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380" windowWidth="18780" windowHeight="7020"/>
  </bookViews>
  <sheets>
    <sheet name="Приходы" sheetId="1" r:id="rId1"/>
    <sheet name="Расходы" sheetId="2" r:id="rId2"/>
    <sheet name="Яндекс.Деньги" sheetId="3" r:id="rId3"/>
    <sheet name="Cloud.Payments" sheetId="4" r:id="rId4"/>
  </sheets>
  <definedNames>
    <definedName name="_xlnm._FilterDatabase" localSheetId="3" hidden="1">Cloud.Payments!$A$8:$D$34</definedName>
  </definedNames>
  <calcPr calcId="124519"/>
</workbook>
</file>

<file path=xl/calcChain.xml><?xml version="1.0" encoding="utf-8"?>
<calcChain xmlns="http://schemas.openxmlformats.org/spreadsheetml/2006/main">
  <c r="B46" i="2"/>
  <c r="B91" i="1"/>
  <c r="B34" i="4"/>
  <c r="B23" i="3"/>
</calcChain>
</file>

<file path=xl/sharedStrings.xml><?xml version="1.0" encoding="utf-8"?>
<sst xmlns="http://schemas.openxmlformats.org/spreadsheetml/2006/main" count="294" uniqueCount="152">
  <si>
    <t>Благотворительный фонд</t>
  </si>
  <si>
    <t>помощи безнадзорным животным</t>
  </si>
  <si>
    <t>"Возьми счастье в дом"</t>
  </si>
  <si>
    <t>Поступления на карту фонда в ПАО "Сбербанк"</t>
  </si>
  <si>
    <t>СУММА</t>
  </si>
  <si>
    <t>ДАТА</t>
  </si>
  <si>
    <t>БЛАГОТВОРИТЕЛЬ</t>
  </si>
  <si>
    <t>РАСХОДЫ</t>
  </si>
  <si>
    <t>Расходы фонда с карты в ПАО "Сбербанк"</t>
  </si>
  <si>
    <t>ИТОГО:</t>
  </si>
  <si>
    <t>Расходы:</t>
  </si>
  <si>
    <t>Итого:</t>
  </si>
  <si>
    <t>ЦЕЛЬ</t>
  </si>
  <si>
    <t>Яндекс.Деньги</t>
  </si>
  <si>
    <t>CloudPayments</t>
  </si>
  <si>
    <t>ПОДПИСКА</t>
  </si>
  <si>
    <t>IRINA PRITULA</t>
  </si>
  <si>
    <t>S</t>
  </si>
  <si>
    <t>ELENA SHATKOVSKAIA</t>
  </si>
  <si>
    <t>IRINA POLCHANINOVA</t>
  </si>
  <si>
    <t>OLESYA MISHINA</t>
  </si>
  <si>
    <t>EKATERINA ARSHUTKINA</t>
  </si>
  <si>
    <t>EVGENIYA SEPLYARSKAYA</t>
  </si>
  <si>
    <t>NATALIA VYAZANKINA</t>
  </si>
  <si>
    <t>ANTON DOROKHOV</t>
  </si>
  <si>
    <t>MARINA USVAYSKAYA</t>
  </si>
  <si>
    <t>Vladimir Apasov</t>
  </si>
  <si>
    <t>Остаток с прошлого месяца</t>
  </si>
  <si>
    <t>STIVEN DZHON BUKVICH</t>
  </si>
  <si>
    <t>ib@hypetraindigital.com</t>
  </si>
  <si>
    <t>Остаток денег на карте на конец месяца</t>
  </si>
  <si>
    <t>ELENA KHACHATRYAN</t>
  </si>
  <si>
    <t>OLGA SOKOLOVA</t>
  </si>
  <si>
    <t>sabina_045@mail.ru</t>
  </si>
  <si>
    <t>EVGENIA BUKINA</t>
  </si>
  <si>
    <t>ELENA ROSHAL</t>
  </si>
  <si>
    <t>TATYANA KOTYAGINA</t>
  </si>
  <si>
    <t>ALEXANDRA KUKINA</t>
  </si>
  <si>
    <t>Оплата мобильного банка</t>
  </si>
  <si>
    <t>ELENA PASHLOVA</t>
  </si>
  <si>
    <t>Март 2021 года</t>
  </si>
  <si>
    <t>ХЭЛП 100</t>
  </si>
  <si>
    <t>Анастасия С.</t>
  </si>
  <si>
    <t>АНАСТАСИЯ ЮРЬЕВНА Х.</t>
  </si>
  <si>
    <t>СЕЛЬБИ АННАМУРАДОВНА О.</t>
  </si>
  <si>
    <t>Возврат за курс по письмам</t>
  </si>
  <si>
    <t>ЕЛЕНА АЛЕКСАНДРОВНА Р.</t>
  </si>
  <si>
    <t>Ольга Юрьевна Х.</t>
  </si>
  <si>
    <t>Доступ к контактам Руспрофайл</t>
  </si>
  <si>
    <t>ЮРИЙ ФЕДОРОВИЧ К.</t>
  </si>
  <si>
    <t>Екатерина Вячеславовна М.</t>
  </si>
  <si>
    <t>СВЕТЛАНА СЕРГЕЕВНА Ц.</t>
  </si>
  <si>
    <t>МАРИНА ВЯЧЕСЛАВОВНА О.</t>
  </si>
  <si>
    <t>МАРИЯ АНАТОЛЬЕВНА Ш.</t>
  </si>
  <si>
    <t>ЕЛЕНА НИКОЛАЕВНА С.</t>
  </si>
  <si>
    <t>НАТАЛЬЯ МИХАЙЛОВНА</t>
  </si>
  <si>
    <t>ЕКАТЕРИНА ОЛЕГОВНА Д.</t>
  </si>
  <si>
    <t>НАТАЛЬЯ ВИКТОРОВНА К.</t>
  </si>
  <si>
    <t>МАРИЯ ПЕТРОВНА М.</t>
  </si>
  <si>
    <t>ОЛЬГА ВЛАДИМИРОВНА Н.</t>
  </si>
  <si>
    <t>ЕЛЕНА ПЕТРОВНА К.</t>
  </si>
  <si>
    <t>Натуральный корм подопечным</t>
  </si>
  <si>
    <t xml:space="preserve">Еда подопечным котам </t>
  </si>
  <si>
    <t>Надежда Сергеевна Г.</t>
  </si>
  <si>
    <t>Татьяна Сергеевна З.</t>
  </si>
  <si>
    <t>ОЛЬГА ИВАНОВНА Щ.</t>
  </si>
  <si>
    <t>ЕЛЕНА АНАТОЛЬЕВНА К.</t>
  </si>
  <si>
    <t>Залина Чеченова</t>
  </si>
  <si>
    <t>ЕКАТЕРИНА ОЛЕГОВНА Г.</t>
  </si>
  <si>
    <t>Зачисление от неизвестного</t>
  </si>
  <si>
    <t>ЕЛЕНА ЮЛЬЕВНА Г.</t>
  </si>
  <si>
    <t>ГАЛИНА АЛЕКСАНДРОВНА А.</t>
  </si>
  <si>
    <t>АЛЕКСАНДР АЛЕКСАНДРОВИЧ С.</t>
  </si>
  <si>
    <t>НАТАЛЬЯ САДЫКОВНА К.</t>
  </si>
  <si>
    <t>Оплата годовое пользование домена сайта фонда</t>
  </si>
  <si>
    <t>Траспортные расходы на поимку Дези</t>
  </si>
  <si>
    <t>ELINA TITARENKO</t>
  </si>
  <si>
    <t>Наталья Алексеевна Д.</t>
  </si>
  <si>
    <t>Зачисление от неизвестного Тинькофф</t>
  </si>
  <si>
    <t>Эмма</t>
  </si>
  <si>
    <t>фонд</t>
  </si>
  <si>
    <t>ЕЛЕНА ВИТАЛЬЕВНА К.</t>
  </si>
  <si>
    <t>НАТАЛЬЯ АЛЕКСАНДРОВНА Р.</t>
  </si>
  <si>
    <t>ЮЛИЯ ОЛЕГОВНА Л.</t>
  </si>
  <si>
    <t>ЕКАТЕРИНА АЛЕКСЕЕВНА Г.</t>
  </si>
  <si>
    <t>Фотофон для съемки щенков в приюте</t>
  </si>
  <si>
    <t>Чай, кофе, сахар для съемочной группы (съемка в приюте)</t>
  </si>
  <si>
    <t>ВИКТОР ВЛАДИМИРОВИЧ А.</t>
  </si>
  <si>
    <t>ГАЛИНА ВЯЧЕСЛАВОВНА Л.</t>
  </si>
  <si>
    <t>Предоплата фотографу анималисту за съемку в приюте</t>
  </si>
  <si>
    <t>Оплата фотографу за съемку в приюте (пиарные фото)</t>
  </si>
  <si>
    <t xml:space="preserve"> ЕКАТЕРИНА ОЛЕГОВНА Г.</t>
  </si>
  <si>
    <t>Взнос учредителя для доплаты фотографу</t>
  </si>
  <si>
    <t>SVETLANA GUSLYAEVA</t>
  </si>
  <si>
    <t>ОЛЬГА РАМИНДЕРОВНА С.</t>
  </si>
  <si>
    <t>Жук</t>
  </si>
  <si>
    <t>НАТАЛЬЯ ОЛЕГОВНА В.</t>
  </si>
  <si>
    <t>ВЕРА ВЯЧЕСЛАВОВНА О.</t>
  </si>
  <si>
    <t>МАРИЯ ЕВГЕНЬЕВНА Б.</t>
  </si>
  <si>
    <t>ИННА АЛЕКСАНДРОВНА Ф.</t>
  </si>
  <si>
    <t>Оплата услуг ловца собак</t>
  </si>
  <si>
    <t>Транспортные расходы</t>
  </si>
  <si>
    <t>Машка</t>
  </si>
  <si>
    <t>ДМИТРИЙ ЕВГЕНЬЕВИЧ П.</t>
  </si>
  <si>
    <t>РОМАН ПЕТРОВИЧ Г.</t>
  </si>
  <si>
    <t>АЛЕКСАНДРА ПЕТРОВНА К.</t>
  </si>
  <si>
    <t>АНЖЕЛА ВЛАДИМИРОВНА К.</t>
  </si>
  <si>
    <t>ЛАРИСА ЛЬВОВНА С.</t>
  </si>
  <si>
    <t>ГАЛИНА АЛЕКСАНДРОВНА Ж.</t>
  </si>
  <si>
    <t>ПАВЕЛ АНДРЕЕВИЧ К.</t>
  </si>
  <si>
    <t>АНАСТАСИЯ АЛЕКСАНДРОВНА К.</t>
  </si>
  <si>
    <t>Рекламный кабинет Facebook - Машка</t>
  </si>
  <si>
    <t>Рекламный кабинет Facebook - Фонд</t>
  </si>
  <si>
    <t>Рекламный кабинет Facebook - Хэлп 100</t>
  </si>
  <si>
    <t>Рекламный кабинет Одноклассники - Хэлп 100</t>
  </si>
  <si>
    <t>Рекламный кабинет Facebook - Эмма</t>
  </si>
  <si>
    <t>SVETLANA DANILCHENKO</t>
  </si>
  <si>
    <t>ЮЛИЯ АНАТОЛЬЕВНА Н.</t>
  </si>
  <si>
    <t>ПОЛИНА ИЗРАИЛЕВНА В.</t>
  </si>
  <si>
    <t xml:space="preserve"> ОЛЬГА ВИКТОРОВНА С.</t>
  </si>
  <si>
    <t>Зоотакси для подопечной Машки из ветклиники</t>
  </si>
  <si>
    <t>Шлейка, корм, пеленки для Машки</t>
  </si>
  <si>
    <t>Доплата фотографу анималисту за съемку в приюте</t>
  </si>
  <si>
    <t>OLGA GRILBORTSER</t>
  </si>
  <si>
    <t xml:space="preserve">долги </t>
  </si>
  <si>
    <t xml:space="preserve">передержка </t>
  </si>
  <si>
    <t>Предоплата за анализ рекламного кабинета</t>
  </si>
  <si>
    <t>петя</t>
  </si>
  <si>
    <t>ловец</t>
  </si>
  <si>
    <t xml:space="preserve">клиника </t>
  </si>
  <si>
    <t>МАРИЯ ВИКТОРОВНА Н.</t>
  </si>
  <si>
    <t>Наталья Олеговна В.</t>
  </si>
  <si>
    <t>Перепривязка карты на Ю.Money</t>
  </si>
  <si>
    <t>Доплата за анализ рекламного кабинета</t>
  </si>
  <si>
    <t>Возврат взноса учредителя для доплаты фотографу</t>
  </si>
  <si>
    <t>вернули</t>
  </si>
  <si>
    <t>Реклама щенков на пристройство (площадка schiniko.ru)</t>
  </si>
  <si>
    <t>АНАСТАСИЯ С.</t>
  </si>
  <si>
    <t>Раиса Ивановна П.</t>
  </si>
  <si>
    <t>ЯНА АНАТОЛЬЕВНА Б.</t>
  </si>
  <si>
    <t>ГАЛИНА ВАЛЕНТИНОВНА Х.</t>
  </si>
  <si>
    <t xml:space="preserve"> ОЛЬГА АЛЕКСАНДРОВНА А.</t>
  </si>
  <si>
    <t>Перевод на счет фонда для оплаты лечения Машки</t>
  </si>
  <si>
    <t>Комиссия за перевод</t>
  </si>
  <si>
    <t>клещи</t>
  </si>
  <si>
    <t>Бравекто</t>
  </si>
  <si>
    <t>АНАСТАСИЯ ГАРИКОВНА Б.</t>
  </si>
  <si>
    <t>Корм (влажный) Машке</t>
  </si>
  <si>
    <t>Осмотр и стационар на сутки - Машка</t>
  </si>
  <si>
    <t>Оплата услуг ловца собак (Машка)</t>
  </si>
  <si>
    <t>Оплата услуг ловца собак  (Машка)</t>
  </si>
  <si>
    <t>Перевод от ЯК 410011063003895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</si>
</sst>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b/>
      <sz val="13"/>
      <color theme="1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indexed="8"/>
      <name val="Calibri"/>
      <family val="2"/>
      <charset val="204"/>
      <scheme val="minor"/>
    </font>
    <font>
      <sz val="11"/>
      <color rgb="FF01010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sz val="11"/>
      <color rgb="FF313233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5" fillId="2" borderId="2" xfId="0" applyFont="1" applyFill="1" applyBorder="1"/>
    <xf numFmtId="0" fontId="2" fillId="2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3" borderId="1" xfId="0" applyFont="1" applyFill="1" applyBorder="1"/>
    <xf numFmtId="0" fontId="0" fillId="0" borderId="0" xfId="0" applyAlignment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0" fillId="3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2" borderId="0" xfId="0" applyFont="1" applyFill="1" applyBorder="1"/>
    <xf numFmtId="16" fontId="0" fillId="0" borderId="5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" fontId="0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 applyFill="1"/>
    <xf numFmtId="0" fontId="5" fillId="2" borderId="3" xfId="0" applyFont="1" applyFill="1" applyBorder="1"/>
    <xf numFmtId="0" fontId="5" fillId="2" borderId="0" xfId="0" applyFont="1" applyFill="1" applyBorder="1" applyAlignment="1">
      <alignment horizontal="center"/>
    </xf>
    <xf numFmtId="16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" fontId="10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2" borderId="0" xfId="0" applyFont="1" applyFill="1"/>
    <xf numFmtId="0" fontId="0" fillId="2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/>
    <xf numFmtId="0" fontId="13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Border="1"/>
    <xf numFmtId="0" fontId="1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0" fillId="4" borderId="1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1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3" fontId="10" fillId="0" borderId="1" xfId="0" applyNumberFormat="1" applyFont="1" applyFill="1" applyBorder="1" applyAlignment="1">
      <alignment horizontal="center"/>
    </xf>
    <xf numFmtId="16" fontId="10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16" fontId="10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16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/>
    </xf>
    <xf numFmtId="16" fontId="10" fillId="8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1" fillId="0" borderId="0" xfId="0" applyFont="1" applyAlignment="1">
      <alignment horizontal="center" wrapText="1"/>
    </xf>
    <xf numFmtId="0" fontId="8" fillId="0" borderId="0" xfId="0" applyFont="1" applyFill="1" applyBorder="1" applyAlignment="1"/>
    <xf numFmtId="0" fontId="0" fillId="0" borderId="0" xfId="0" applyAlignment="1"/>
    <xf numFmtId="0" fontId="0" fillId="0" borderId="0" xfId="0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16" fontId="10" fillId="9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292100</xdr:colOff>
      <xdr:row>5</xdr:row>
      <xdr:rowOff>190500</xdr:rowOff>
    </xdr:to>
    <xdr:pic>
      <xdr:nvPicPr>
        <xdr:cNvPr id="3" name="Рисунок 2" descr="take_happyness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70000" cy="127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6</xdr:row>
      <xdr:rowOff>127000</xdr:rowOff>
    </xdr:to>
    <xdr:pic>
      <xdr:nvPicPr>
        <xdr:cNvPr id="2" name="Рисунок 1" descr="take_happyness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22400" cy="142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469900</xdr:colOff>
      <xdr:row>6</xdr:row>
      <xdr:rowOff>193144</xdr:rowOff>
    </xdr:to>
    <xdr:pic>
      <xdr:nvPicPr>
        <xdr:cNvPr id="2" name="Рисунок 1" descr="take_happyness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3200" cy="1488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6</xdr:row>
      <xdr:rowOff>211576</xdr:rowOff>
    </xdr:to>
    <xdr:pic>
      <xdr:nvPicPr>
        <xdr:cNvPr id="2" name="Рисунок 1" descr="take_happyness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22400" cy="1506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topLeftCell="A83" workbookViewId="0">
      <selection activeCell="C97" sqref="C97"/>
    </sheetView>
  </sheetViews>
  <sheetFormatPr defaultRowHeight="14.5"/>
  <cols>
    <col min="1" max="1" width="14" customWidth="1"/>
    <col min="2" max="2" width="11.90625" style="12" customWidth="1"/>
    <col min="3" max="3" width="72.453125" style="24" customWidth="1"/>
    <col min="4" max="4" width="15.1796875" style="12" customWidth="1"/>
    <col min="6" max="6" width="17.453125" style="12" customWidth="1"/>
  </cols>
  <sheetData>
    <row r="1" spans="1:5" ht="17">
      <c r="A1" s="1"/>
      <c r="B1" s="18"/>
      <c r="C1" s="13" t="s">
        <v>0</v>
      </c>
      <c r="D1" s="17"/>
    </row>
    <row r="2" spans="1:5" ht="17">
      <c r="A2" s="1"/>
      <c r="B2" s="18"/>
      <c r="C2" s="13" t="s">
        <v>1</v>
      </c>
      <c r="D2" s="17"/>
    </row>
    <row r="3" spans="1:5" ht="17">
      <c r="A3" s="1"/>
      <c r="B3" s="18"/>
      <c r="C3" s="14" t="s">
        <v>2</v>
      </c>
      <c r="D3" s="17"/>
    </row>
    <row r="4" spans="1:5" ht="17">
      <c r="A4" s="1"/>
      <c r="B4" s="18"/>
      <c r="C4" s="15"/>
      <c r="D4" s="17"/>
      <c r="E4" s="32"/>
    </row>
    <row r="5" spans="1:5" ht="17">
      <c r="A5" s="1"/>
      <c r="B5" s="18"/>
      <c r="C5" s="13" t="s">
        <v>3</v>
      </c>
      <c r="D5" s="17"/>
      <c r="E5" s="32"/>
    </row>
    <row r="6" spans="1:5" ht="17">
      <c r="A6" s="1"/>
      <c r="B6" s="18"/>
      <c r="C6" s="13" t="s">
        <v>40</v>
      </c>
      <c r="D6" s="17"/>
      <c r="E6" s="32"/>
    </row>
    <row r="7" spans="1:5" ht="17">
      <c r="A7" s="1"/>
      <c r="B7" s="18"/>
      <c r="C7" s="34"/>
      <c r="D7" s="17"/>
      <c r="E7" s="10"/>
    </row>
    <row r="8" spans="1:5">
      <c r="A8" s="2" t="s">
        <v>5</v>
      </c>
      <c r="B8" s="2" t="s">
        <v>4</v>
      </c>
      <c r="C8" s="21" t="s">
        <v>6</v>
      </c>
      <c r="D8" s="2" t="s">
        <v>12</v>
      </c>
      <c r="E8" s="10"/>
    </row>
    <row r="9" spans="1:5">
      <c r="A9" s="35">
        <v>44256</v>
      </c>
      <c r="B9" s="76">
        <v>10462.41</v>
      </c>
      <c r="C9" s="63" t="s">
        <v>30</v>
      </c>
      <c r="D9" s="36"/>
      <c r="E9" s="39"/>
    </row>
    <row r="10" spans="1:5">
      <c r="A10" s="37">
        <v>44256</v>
      </c>
      <c r="B10" s="43">
        <v>900</v>
      </c>
      <c r="C10" s="44" t="s">
        <v>45</v>
      </c>
      <c r="D10" s="75"/>
      <c r="E10" s="39"/>
    </row>
    <row r="11" spans="1:5">
      <c r="A11" s="77">
        <v>44256</v>
      </c>
      <c r="B11" s="78">
        <v>100</v>
      </c>
      <c r="C11" s="79" t="s">
        <v>42</v>
      </c>
      <c r="D11" s="80" t="s">
        <v>41</v>
      </c>
      <c r="E11" s="39"/>
    </row>
    <row r="12" spans="1:5">
      <c r="A12" s="77">
        <v>44256</v>
      </c>
      <c r="B12" s="78">
        <v>500</v>
      </c>
      <c r="C12" s="79" t="s">
        <v>46</v>
      </c>
      <c r="D12" s="80" t="s">
        <v>41</v>
      </c>
      <c r="E12" s="39"/>
    </row>
    <row r="13" spans="1:5">
      <c r="A13" s="77">
        <v>44256</v>
      </c>
      <c r="B13" s="78">
        <v>100</v>
      </c>
      <c r="C13" s="79" t="s">
        <v>43</v>
      </c>
      <c r="D13" s="80" t="s">
        <v>41</v>
      </c>
      <c r="E13" s="39"/>
    </row>
    <row r="14" spans="1:5">
      <c r="A14" s="77">
        <v>44256</v>
      </c>
      <c r="B14" s="78">
        <v>500</v>
      </c>
      <c r="C14" s="79" t="s">
        <v>44</v>
      </c>
      <c r="D14" s="80" t="s">
        <v>41</v>
      </c>
      <c r="E14" s="39"/>
    </row>
    <row r="15" spans="1:5">
      <c r="A15" s="77">
        <v>44256</v>
      </c>
      <c r="B15" s="78">
        <v>100</v>
      </c>
      <c r="C15" s="79" t="s">
        <v>47</v>
      </c>
      <c r="D15" s="80" t="s">
        <v>41</v>
      </c>
      <c r="E15" s="39"/>
    </row>
    <row r="16" spans="1:5">
      <c r="A16" s="77">
        <v>44256</v>
      </c>
      <c r="B16" s="78">
        <v>200</v>
      </c>
      <c r="C16" s="79" t="s">
        <v>49</v>
      </c>
      <c r="D16" s="80" t="s">
        <v>41</v>
      </c>
      <c r="E16" s="39"/>
    </row>
    <row r="17" spans="1:5">
      <c r="A17" s="77">
        <v>44256</v>
      </c>
      <c r="B17" s="78">
        <v>500</v>
      </c>
      <c r="C17" s="79" t="s">
        <v>50</v>
      </c>
      <c r="D17" s="80" t="s">
        <v>41</v>
      </c>
      <c r="E17" s="39"/>
    </row>
    <row r="18" spans="1:5">
      <c r="A18" s="77">
        <v>44256</v>
      </c>
      <c r="B18" s="78">
        <v>150</v>
      </c>
      <c r="C18" s="79" t="s">
        <v>51</v>
      </c>
      <c r="D18" s="80" t="s">
        <v>41</v>
      </c>
      <c r="E18" s="39"/>
    </row>
    <row r="19" spans="1:5">
      <c r="A19" s="77">
        <v>44256</v>
      </c>
      <c r="B19" s="81">
        <v>100</v>
      </c>
      <c r="C19" s="79" t="s">
        <v>52</v>
      </c>
      <c r="D19" s="80" t="s">
        <v>41</v>
      </c>
      <c r="E19" s="39"/>
    </row>
    <row r="20" spans="1:5">
      <c r="A20" s="77">
        <v>44256</v>
      </c>
      <c r="B20" s="81">
        <v>100</v>
      </c>
      <c r="C20" s="82" t="s">
        <v>53</v>
      </c>
      <c r="D20" s="80" t="s">
        <v>41</v>
      </c>
      <c r="E20" s="39"/>
    </row>
    <row r="21" spans="1:5">
      <c r="A21" s="77">
        <v>44256</v>
      </c>
      <c r="B21" s="81">
        <v>100</v>
      </c>
      <c r="C21" s="82" t="s">
        <v>54</v>
      </c>
      <c r="D21" s="80" t="s">
        <v>41</v>
      </c>
      <c r="E21" s="39"/>
    </row>
    <row r="22" spans="1:5">
      <c r="A22" s="77">
        <v>44257</v>
      </c>
      <c r="B22" s="81">
        <v>500</v>
      </c>
      <c r="C22" s="82" t="s">
        <v>55</v>
      </c>
      <c r="D22" s="80" t="s">
        <v>41</v>
      </c>
      <c r="E22" s="39"/>
    </row>
    <row r="23" spans="1:5">
      <c r="A23" s="77">
        <v>44257</v>
      </c>
      <c r="B23" s="81">
        <v>100</v>
      </c>
      <c r="C23" s="82" t="s">
        <v>56</v>
      </c>
      <c r="D23" s="80" t="s">
        <v>41</v>
      </c>
      <c r="E23" s="39"/>
    </row>
    <row r="24" spans="1:5">
      <c r="A24" s="77">
        <v>44257</v>
      </c>
      <c r="B24" s="81">
        <v>250</v>
      </c>
      <c r="C24" s="82" t="s">
        <v>57</v>
      </c>
      <c r="D24" s="80" t="s">
        <v>41</v>
      </c>
      <c r="E24" s="39"/>
    </row>
    <row r="25" spans="1:5">
      <c r="A25" s="77">
        <v>44258</v>
      </c>
      <c r="B25" s="81">
        <v>500</v>
      </c>
      <c r="C25" s="82" t="s">
        <v>58</v>
      </c>
      <c r="D25" s="80" t="s">
        <v>41</v>
      </c>
      <c r="E25" s="39"/>
    </row>
    <row r="26" spans="1:5">
      <c r="A26" s="77">
        <v>44258</v>
      </c>
      <c r="B26" s="81">
        <v>200</v>
      </c>
      <c r="C26" s="82" t="s">
        <v>59</v>
      </c>
      <c r="D26" s="80" t="s">
        <v>41</v>
      </c>
      <c r="E26" s="39"/>
    </row>
    <row r="27" spans="1:5">
      <c r="A27" s="77">
        <v>44258</v>
      </c>
      <c r="B27" s="81">
        <v>100</v>
      </c>
      <c r="C27" s="82" t="s">
        <v>60</v>
      </c>
      <c r="D27" s="80" t="s">
        <v>41</v>
      </c>
      <c r="E27" s="39"/>
    </row>
    <row r="28" spans="1:5">
      <c r="A28" s="77">
        <v>44230</v>
      </c>
      <c r="B28" s="81">
        <v>100</v>
      </c>
      <c r="C28" s="82" t="s">
        <v>63</v>
      </c>
      <c r="D28" s="80" t="s">
        <v>41</v>
      </c>
    </row>
    <row r="29" spans="1:5">
      <c r="A29" s="77">
        <v>44259</v>
      </c>
      <c r="B29" s="81">
        <v>50</v>
      </c>
      <c r="C29" s="82" t="s">
        <v>64</v>
      </c>
      <c r="D29" s="80" t="s">
        <v>41</v>
      </c>
      <c r="E29" s="39"/>
    </row>
    <row r="30" spans="1:5">
      <c r="A30" s="77">
        <v>44259</v>
      </c>
      <c r="B30" s="81">
        <v>200</v>
      </c>
      <c r="C30" s="82" t="s">
        <v>65</v>
      </c>
      <c r="D30" s="80" t="s">
        <v>41</v>
      </c>
      <c r="E30" s="39"/>
    </row>
    <row r="31" spans="1:5">
      <c r="A31" s="77">
        <v>44260</v>
      </c>
      <c r="B31" s="81">
        <v>1000</v>
      </c>
      <c r="C31" s="79" t="s">
        <v>66</v>
      </c>
      <c r="D31" s="80" t="s">
        <v>41</v>
      </c>
      <c r="E31" s="39"/>
    </row>
    <row r="32" spans="1:5">
      <c r="A32" s="77">
        <v>44260</v>
      </c>
      <c r="B32" s="81">
        <v>200</v>
      </c>
      <c r="C32" s="79" t="s">
        <v>67</v>
      </c>
      <c r="D32" s="80" t="s">
        <v>41</v>
      </c>
      <c r="E32" s="39"/>
    </row>
    <row r="33" spans="1:5">
      <c r="A33" s="77">
        <v>44260</v>
      </c>
      <c r="B33" s="81">
        <v>500</v>
      </c>
      <c r="C33" s="79" t="s">
        <v>68</v>
      </c>
      <c r="D33" s="80" t="s">
        <v>41</v>
      </c>
      <c r="E33" s="39"/>
    </row>
    <row r="34" spans="1:5">
      <c r="A34" s="77">
        <v>44260</v>
      </c>
      <c r="B34" s="81">
        <v>500</v>
      </c>
      <c r="C34" s="79" t="s">
        <v>69</v>
      </c>
      <c r="D34" s="80" t="s">
        <v>41</v>
      </c>
      <c r="E34" s="39"/>
    </row>
    <row r="35" spans="1:5">
      <c r="A35" s="77">
        <v>44260</v>
      </c>
      <c r="B35" s="81">
        <v>100</v>
      </c>
      <c r="C35" s="79" t="s">
        <v>70</v>
      </c>
      <c r="D35" s="80" t="s">
        <v>41</v>
      </c>
      <c r="E35" s="39"/>
    </row>
    <row r="36" spans="1:5">
      <c r="A36" s="77">
        <v>44260</v>
      </c>
      <c r="B36" s="81">
        <v>200</v>
      </c>
      <c r="C36" s="79" t="s">
        <v>71</v>
      </c>
      <c r="D36" s="80" t="s">
        <v>41</v>
      </c>
      <c r="E36" s="39"/>
    </row>
    <row r="37" spans="1:5">
      <c r="A37" s="77">
        <v>44261</v>
      </c>
      <c r="B37" s="81">
        <v>200</v>
      </c>
      <c r="C37" s="79" t="s">
        <v>72</v>
      </c>
      <c r="D37" s="80" t="s">
        <v>41</v>
      </c>
      <c r="E37" s="39"/>
    </row>
    <row r="38" spans="1:5">
      <c r="A38" s="77">
        <v>44261</v>
      </c>
      <c r="B38" s="81">
        <v>100</v>
      </c>
      <c r="C38" s="78" t="s">
        <v>60</v>
      </c>
      <c r="D38" s="80" t="s">
        <v>41</v>
      </c>
      <c r="E38" s="39"/>
    </row>
    <row r="39" spans="1:5">
      <c r="A39" s="77">
        <v>44262</v>
      </c>
      <c r="B39" s="81">
        <v>100</v>
      </c>
      <c r="C39" s="78" t="s">
        <v>73</v>
      </c>
      <c r="D39" s="80" t="s">
        <v>41</v>
      </c>
      <c r="E39" s="39"/>
    </row>
    <row r="40" spans="1:5">
      <c r="A40" s="77">
        <v>44265</v>
      </c>
      <c r="B40" s="81">
        <v>1000</v>
      </c>
      <c r="C40" s="81" t="s">
        <v>77</v>
      </c>
      <c r="D40" s="80" t="s">
        <v>41</v>
      </c>
      <c r="E40" s="39"/>
    </row>
    <row r="41" spans="1:5">
      <c r="A41" s="89">
        <v>44266</v>
      </c>
      <c r="B41" s="90">
        <v>200</v>
      </c>
      <c r="C41" s="93" t="s">
        <v>78</v>
      </c>
      <c r="D41" s="92" t="s">
        <v>79</v>
      </c>
      <c r="E41" s="39"/>
    </row>
    <row r="42" spans="1:5">
      <c r="A42" s="89">
        <v>44266</v>
      </c>
      <c r="B42" s="90">
        <v>100</v>
      </c>
      <c r="C42" s="91" t="s">
        <v>54</v>
      </c>
      <c r="D42" s="92" t="s">
        <v>79</v>
      </c>
      <c r="E42" s="39"/>
    </row>
    <row r="43" spans="1:5">
      <c r="A43" s="89">
        <v>44266</v>
      </c>
      <c r="B43" s="90">
        <v>100</v>
      </c>
      <c r="C43" s="91" t="s">
        <v>60</v>
      </c>
      <c r="D43" s="92" t="s">
        <v>79</v>
      </c>
      <c r="E43" s="39"/>
    </row>
    <row r="44" spans="1:5">
      <c r="A44" s="89">
        <v>44267</v>
      </c>
      <c r="B44" s="90">
        <v>200</v>
      </c>
      <c r="C44" s="91" t="s">
        <v>81</v>
      </c>
      <c r="D44" s="92" t="s">
        <v>79</v>
      </c>
      <c r="E44" s="39"/>
    </row>
    <row r="45" spans="1:5">
      <c r="A45" s="89">
        <v>44267</v>
      </c>
      <c r="B45" s="90">
        <v>300</v>
      </c>
      <c r="C45" s="91" t="s">
        <v>82</v>
      </c>
      <c r="D45" s="92" t="s">
        <v>79</v>
      </c>
      <c r="E45" s="39"/>
    </row>
    <row r="46" spans="1:5">
      <c r="A46" s="89">
        <v>44267</v>
      </c>
      <c r="B46" s="90">
        <v>500</v>
      </c>
      <c r="C46" s="91" t="s">
        <v>84</v>
      </c>
      <c r="D46" s="92" t="s">
        <v>79</v>
      </c>
      <c r="E46" s="39"/>
    </row>
    <row r="47" spans="1:5">
      <c r="A47" s="89">
        <v>44267</v>
      </c>
      <c r="B47" s="90">
        <v>300</v>
      </c>
      <c r="C47" s="91" t="s">
        <v>83</v>
      </c>
      <c r="D47" s="92" t="s">
        <v>79</v>
      </c>
      <c r="E47" s="39"/>
    </row>
    <row r="48" spans="1:5">
      <c r="A48" s="89">
        <v>44268</v>
      </c>
      <c r="B48" s="90">
        <v>500</v>
      </c>
      <c r="C48" s="91" t="s">
        <v>87</v>
      </c>
      <c r="D48" s="92" t="s">
        <v>79</v>
      </c>
      <c r="E48" s="39"/>
    </row>
    <row r="49" spans="1:5">
      <c r="A49" s="89">
        <v>44269</v>
      </c>
      <c r="B49" s="90">
        <v>500</v>
      </c>
      <c r="C49" s="91" t="s">
        <v>88</v>
      </c>
      <c r="D49" s="92" t="s">
        <v>79</v>
      </c>
      <c r="E49" s="39"/>
    </row>
    <row r="50" spans="1:5">
      <c r="A50" s="89">
        <v>44270</v>
      </c>
      <c r="B50" s="90">
        <v>500</v>
      </c>
      <c r="C50" s="91" t="s">
        <v>91</v>
      </c>
      <c r="D50" s="92" t="s">
        <v>79</v>
      </c>
      <c r="E50" s="39"/>
    </row>
    <row r="51" spans="1:5">
      <c r="A51" s="98">
        <v>44270</v>
      </c>
      <c r="B51" s="99">
        <v>400</v>
      </c>
      <c r="C51" s="99" t="s">
        <v>92</v>
      </c>
      <c r="D51" s="100" t="s">
        <v>135</v>
      </c>
      <c r="E51" s="39"/>
    </row>
    <row r="52" spans="1:5">
      <c r="A52" s="37">
        <v>44271</v>
      </c>
      <c r="B52" s="27">
        <v>250</v>
      </c>
      <c r="C52" s="28" t="s">
        <v>94</v>
      </c>
      <c r="D52" s="75" t="s">
        <v>80</v>
      </c>
      <c r="E52" s="39"/>
    </row>
    <row r="53" spans="1:5">
      <c r="A53" s="94">
        <v>44272</v>
      </c>
      <c r="B53" s="95">
        <v>1000</v>
      </c>
      <c r="C53" s="96" t="s">
        <v>96</v>
      </c>
      <c r="D53" s="97" t="s">
        <v>95</v>
      </c>
      <c r="E53" s="39"/>
    </row>
    <row r="54" spans="1:5">
      <c r="A54" s="94">
        <v>44273</v>
      </c>
      <c r="B54" s="95">
        <v>500</v>
      </c>
      <c r="C54" s="96" t="s">
        <v>97</v>
      </c>
      <c r="D54" s="97" t="s">
        <v>95</v>
      </c>
      <c r="E54" s="39"/>
    </row>
    <row r="55" spans="1:5">
      <c r="A55" s="37">
        <v>44274</v>
      </c>
      <c r="B55" s="27">
        <v>100</v>
      </c>
      <c r="C55" s="28" t="s">
        <v>98</v>
      </c>
      <c r="D55" s="75" t="s">
        <v>80</v>
      </c>
      <c r="E55" s="39"/>
    </row>
    <row r="56" spans="1:5">
      <c r="A56" s="37">
        <v>44274</v>
      </c>
      <c r="B56" s="8">
        <v>100</v>
      </c>
      <c r="C56" s="44" t="s">
        <v>99</v>
      </c>
      <c r="D56" s="75" t="s">
        <v>80</v>
      </c>
      <c r="E56" s="39"/>
    </row>
    <row r="57" spans="1:5">
      <c r="A57" s="37">
        <v>44275</v>
      </c>
      <c r="B57" s="8">
        <v>1000</v>
      </c>
      <c r="C57" s="103" t="s">
        <v>66</v>
      </c>
      <c r="D57" s="75" t="s">
        <v>80</v>
      </c>
      <c r="E57" s="39"/>
    </row>
    <row r="58" spans="1:5">
      <c r="A58" s="104">
        <v>44276</v>
      </c>
      <c r="B58" s="105">
        <v>157.56</v>
      </c>
      <c r="C58" s="106" t="s">
        <v>43</v>
      </c>
      <c r="D58" s="107" t="s">
        <v>102</v>
      </c>
      <c r="E58" s="39"/>
    </row>
    <row r="59" spans="1:5">
      <c r="A59" s="104">
        <v>44276</v>
      </c>
      <c r="B59" s="105">
        <v>1000</v>
      </c>
      <c r="C59" s="106" t="s">
        <v>96</v>
      </c>
      <c r="D59" s="107" t="s">
        <v>102</v>
      </c>
      <c r="E59" s="39"/>
    </row>
    <row r="60" spans="1:5">
      <c r="A60" s="104">
        <v>44276</v>
      </c>
      <c r="B60" s="105">
        <v>1500</v>
      </c>
      <c r="C60" s="106" t="s">
        <v>103</v>
      </c>
      <c r="D60" s="107" t="s">
        <v>102</v>
      </c>
      <c r="E60" s="39"/>
    </row>
    <row r="61" spans="1:5">
      <c r="A61" s="104">
        <v>44276</v>
      </c>
      <c r="B61" s="105">
        <v>100</v>
      </c>
      <c r="C61" s="106" t="s">
        <v>99</v>
      </c>
      <c r="D61" s="107" t="s">
        <v>102</v>
      </c>
      <c r="E61" s="39"/>
    </row>
    <row r="62" spans="1:5">
      <c r="A62" s="104">
        <v>44276</v>
      </c>
      <c r="B62" s="105">
        <v>140</v>
      </c>
      <c r="C62" s="106" t="s">
        <v>104</v>
      </c>
      <c r="D62" s="107" t="s">
        <v>102</v>
      </c>
      <c r="E62" s="39"/>
    </row>
    <row r="63" spans="1:5">
      <c r="A63" s="104">
        <v>44276</v>
      </c>
      <c r="B63" s="105">
        <v>300</v>
      </c>
      <c r="C63" s="106" t="s">
        <v>105</v>
      </c>
      <c r="D63" s="107" t="s">
        <v>102</v>
      </c>
      <c r="E63" s="39"/>
    </row>
    <row r="64" spans="1:5">
      <c r="A64" s="104">
        <v>44276</v>
      </c>
      <c r="B64" s="105">
        <v>500</v>
      </c>
      <c r="C64" s="106" t="s">
        <v>106</v>
      </c>
      <c r="D64" s="107" t="s">
        <v>102</v>
      </c>
      <c r="E64" s="39"/>
    </row>
    <row r="65" spans="1:5">
      <c r="A65" s="104">
        <v>44276</v>
      </c>
      <c r="B65" s="105">
        <v>1000</v>
      </c>
      <c r="C65" s="106" t="s">
        <v>46</v>
      </c>
      <c r="D65" s="107" t="s">
        <v>102</v>
      </c>
      <c r="E65" s="39"/>
    </row>
    <row r="66" spans="1:5">
      <c r="A66" s="104">
        <v>44276</v>
      </c>
      <c r="B66" s="105">
        <v>300</v>
      </c>
      <c r="C66" s="106" t="s">
        <v>107</v>
      </c>
      <c r="D66" s="107" t="s">
        <v>102</v>
      </c>
      <c r="E66" s="39"/>
    </row>
    <row r="67" spans="1:5">
      <c r="A67" s="104">
        <v>44276</v>
      </c>
      <c r="B67" s="105">
        <v>700</v>
      </c>
      <c r="C67" s="106" t="s">
        <v>108</v>
      </c>
      <c r="D67" s="107" t="s">
        <v>102</v>
      </c>
      <c r="E67" s="39"/>
    </row>
    <row r="68" spans="1:5">
      <c r="A68" s="104">
        <v>44276</v>
      </c>
      <c r="B68" s="105">
        <v>500</v>
      </c>
      <c r="C68" s="106" t="s">
        <v>97</v>
      </c>
      <c r="D68" s="107" t="s">
        <v>102</v>
      </c>
      <c r="E68" s="39"/>
    </row>
    <row r="69" spans="1:5">
      <c r="A69" s="104">
        <v>44276</v>
      </c>
      <c r="B69" s="105">
        <v>7</v>
      </c>
      <c r="C69" s="106" t="s">
        <v>109</v>
      </c>
      <c r="D69" s="107" t="s">
        <v>102</v>
      </c>
      <c r="E69" s="39"/>
    </row>
    <row r="70" spans="1:5">
      <c r="A70" s="104">
        <v>44276</v>
      </c>
      <c r="B70" s="105">
        <v>71</v>
      </c>
      <c r="C70" s="106" t="s">
        <v>110</v>
      </c>
      <c r="D70" s="107" t="s">
        <v>102</v>
      </c>
      <c r="E70" s="39"/>
    </row>
    <row r="71" spans="1:5">
      <c r="A71" s="104">
        <v>44277</v>
      </c>
      <c r="B71" s="105">
        <v>500</v>
      </c>
      <c r="C71" s="106" t="s">
        <v>68</v>
      </c>
      <c r="D71" s="107" t="s">
        <v>102</v>
      </c>
      <c r="E71" s="39"/>
    </row>
    <row r="72" spans="1:5">
      <c r="A72" s="104">
        <v>44278</v>
      </c>
      <c r="B72" s="105">
        <v>2000</v>
      </c>
      <c r="C72" s="106" t="s">
        <v>96</v>
      </c>
      <c r="D72" s="107" t="s">
        <v>102</v>
      </c>
      <c r="E72" s="39"/>
    </row>
    <row r="73" spans="1:5">
      <c r="A73" s="104">
        <v>44278</v>
      </c>
      <c r="B73" s="105">
        <v>5000</v>
      </c>
      <c r="C73" s="106" t="s">
        <v>117</v>
      </c>
      <c r="D73" s="107" t="s">
        <v>102</v>
      </c>
      <c r="E73" s="39"/>
    </row>
    <row r="74" spans="1:5">
      <c r="A74" s="104">
        <v>44278</v>
      </c>
      <c r="B74" s="105">
        <v>4500</v>
      </c>
      <c r="C74" s="106" t="s">
        <v>69</v>
      </c>
      <c r="D74" s="107" t="s">
        <v>102</v>
      </c>
      <c r="E74" s="39"/>
    </row>
    <row r="75" spans="1:5">
      <c r="A75" s="104">
        <v>44278</v>
      </c>
      <c r="B75" s="105">
        <v>1000</v>
      </c>
      <c r="C75" s="106" t="s">
        <v>108</v>
      </c>
      <c r="D75" s="107" t="s">
        <v>102</v>
      </c>
      <c r="E75" s="39"/>
    </row>
    <row r="76" spans="1:5">
      <c r="A76" s="104">
        <v>44278</v>
      </c>
      <c r="B76" s="105">
        <v>120</v>
      </c>
      <c r="C76" s="106" t="s">
        <v>118</v>
      </c>
      <c r="D76" s="107" t="s">
        <v>102</v>
      </c>
      <c r="E76" s="39"/>
    </row>
    <row r="77" spans="1:5">
      <c r="A77" s="104">
        <v>44278</v>
      </c>
      <c r="B77" s="105">
        <v>150</v>
      </c>
      <c r="C77" s="106" t="s">
        <v>69</v>
      </c>
      <c r="D77" s="107" t="s">
        <v>102</v>
      </c>
      <c r="E77" s="39"/>
    </row>
    <row r="78" spans="1:5">
      <c r="A78" s="104">
        <v>44278</v>
      </c>
      <c r="B78" s="105">
        <v>10000</v>
      </c>
      <c r="C78" s="106" t="s">
        <v>119</v>
      </c>
      <c r="D78" s="107" t="s">
        <v>102</v>
      </c>
      <c r="E78" s="39"/>
    </row>
    <row r="79" spans="1:5">
      <c r="A79" s="104">
        <v>44279</v>
      </c>
      <c r="B79" s="105">
        <v>500</v>
      </c>
      <c r="C79" s="106" t="s">
        <v>131</v>
      </c>
      <c r="D79" s="107" t="s">
        <v>102</v>
      </c>
      <c r="E79" s="39"/>
    </row>
    <row r="80" spans="1:5">
      <c r="A80" s="104">
        <v>44279</v>
      </c>
      <c r="B80" s="105">
        <v>100</v>
      </c>
      <c r="C80" s="106" t="s">
        <v>130</v>
      </c>
      <c r="D80" s="107" t="s">
        <v>102</v>
      </c>
      <c r="E80" s="39"/>
    </row>
    <row r="81" spans="1:5">
      <c r="A81" s="104">
        <v>44280</v>
      </c>
      <c r="B81" s="105">
        <v>1000</v>
      </c>
      <c r="C81" s="106" t="s">
        <v>69</v>
      </c>
      <c r="D81" s="107" t="s">
        <v>102</v>
      </c>
      <c r="E81" s="39"/>
    </row>
    <row r="82" spans="1:5">
      <c r="A82" s="104">
        <v>44280</v>
      </c>
      <c r="B82" s="105">
        <v>1000</v>
      </c>
      <c r="C82" s="106" t="s">
        <v>68</v>
      </c>
      <c r="D82" s="107" t="s">
        <v>102</v>
      </c>
      <c r="E82" s="39"/>
    </row>
    <row r="83" spans="1:5">
      <c r="A83" s="104">
        <v>44281</v>
      </c>
      <c r="B83" s="105">
        <v>300</v>
      </c>
      <c r="C83" s="106" t="s">
        <v>137</v>
      </c>
      <c r="D83" s="107" t="s">
        <v>102</v>
      </c>
      <c r="E83" s="39"/>
    </row>
    <row r="84" spans="1:5">
      <c r="A84" s="104">
        <v>44283</v>
      </c>
      <c r="B84" s="105">
        <v>300</v>
      </c>
      <c r="C84" s="106" t="s">
        <v>138</v>
      </c>
      <c r="D84" s="107" t="s">
        <v>102</v>
      </c>
      <c r="E84" s="39"/>
    </row>
    <row r="85" spans="1:5">
      <c r="A85" s="104">
        <v>44283</v>
      </c>
      <c r="B85" s="105">
        <v>200</v>
      </c>
      <c r="C85" s="106" t="s">
        <v>139</v>
      </c>
      <c r="D85" s="107" t="s">
        <v>102</v>
      </c>
      <c r="E85" s="39"/>
    </row>
    <row r="86" spans="1:5">
      <c r="A86" s="104">
        <v>44283</v>
      </c>
      <c r="B86" s="105">
        <v>150</v>
      </c>
      <c r="C86" s="106" t="s">
        <v>140</v>
      </c>
      <c r="D86" s="107" t="s">
        <v>102</v>
      </c>
      <c r="E86" s="39"/>
    </row>
    <row r="87" spans="1:5">
      <c r="A87" s="104">
        <v>44283</v>
      </c>
      <c r="B87" s="105">
        <v>1000</v>
      </c>
      <c r="C87" s="106" t="s">
        <v>141</v>
      </c>
      <c r="D87" s="107" t="s">
        <v>102</v>
      </c>
      <c r="E87" s="39"/>
    </row>
    <row r="88" spans="1:5">
      <c r="A88" s="115">
        <v>44284</v>
      </c>
      <c r="B88" s="116">
        <v>159</v>
      </c>
      <c r="C88" s="117" t="s">
        <v>43</v>
      </c>
      <c r="D88" s="118" t="s">
        <v>144</v>
      </c>
      <c r="E88" s="39"/>
    </row>
    <row r="89" spans="1:5">
      <c r="A89" s="115">
        <v>44284</v>
      </c>
      <c r="B89" s="116">
        <v>1000</v>
      </c>
      <c r="C89" s="117" t="s">
        <v>46</v>
      </c>
      <c r="D89" s="118" t="s">
        <v>144</v>
      </c>
      <c r="E89" s="39"/>
    </row>
    <row r="90" spans="1:5">
      <c r="A90" s="115">
        <v>44285</v>
      </c>
      <c r="B90" s="116">
        <v>100</v>
      </c>
      <c r="C90" s="117" t="s">
        <v>146</v>
      </c>
      <c r="D90" s="118" t="s">
        <v>144</v>
      </c>
      <c r="E90" s="39"/>
    </row>
    <row r="91" spans="1:5">
      <c r="A91" s="2" t="s">
        <v>9</v>
      </c>
      <c r="B91" s="2">
        <f>SUM(B9:B90)</f>
        <v>61616.97</v>
      </c>
      <c r="C91" s="21"/>
      <c r="D91" s="2" t="s">
        <v>12</v>
      </c>
      <c r="E91" s="40"/>
    </row>
    <row r="92" spans="1:5">
      <c r="A92" s="38" t="s">
        <v>10</v>
      </c>
      <c r="B92" s="12">
        <v>-55636.3</v>
      </c>
      <c r="C92" s="28"/>
      <c r="D92" s="8"/>
      <c r="E92" s="39"/>
    </row>
    <row r="93" spans="1:5">
      <c r="A93" s="11" t="s">
        <v>11</v>
      </c>
      <c r="B93" s="2">
        <v>5980.67</v>
      </c>
      <c r="C93" s="2"/>
      <c r="D93" s="16"/>
      <c r="E93" s="39"/>
    </row>
    <row r="94" spans="1:5">
      <c r="A94" s="65"/>
      <c r="C94" s="53"/>
      <c r="E94" s="39"/>
    </row>
    <row r="95" spans="1:5">
      <c r="A95" s="65"/>
      <c r="C95" s="53"/>
      <c r="E95" s="39"/>
    </row>
    <row r="96" spans="1:5">
      <c r="A96" s="70"/>
      <c r="B96" s="58"/>
      <c r="C96" s="53"/>
      <c r="E96" s="39"/>
    </row>
    <row r="97" spans="1:4">
      <c r="C97" s="57"/>
    </row>
    <row r="98" spans="1:4">
      <c r="C98" s="59"/>
    </row>
    <row r="99" spans="1:4">
      <c r="C99" s="60"/>
    </row>
    <row r="100" spans="1:4">
      <c r="C100" s="57"/>
      <c r="D100" s="56"/>
    </row>
    <row r="101" spans="1:4">
      <c r="C101" s="57"/>
      <c r="D101" s="56"/>
    </row>
    <row r="102" spans="1:4">
      <c r="C102" s="69"/>
      <c r="D102" s="56"/>
    </row>
    <row r="104" spans="1:4">
      <c r="A104" s="72"/>
      <c r="B104" s="71"/>
      <c r="C104" s="67"/>
    </row>
    <row r="105" spans="1:4">
      <c r="A105" s="110"/>
      <c r="B105" s="39"/>
      <c r="C105" s="67"/>
    </row>
    <row r="106" spans="1:4">
      <c r="A106" s="111"/>
      <c r="B106" s="24"/>
      <c r="C106" s="68"/>
    </row>
    <row r="107" spans="1:4">
      <c r="A107" s="111"/>
    </row>
    <row r="108" spans="1:4">
      <c r="A108" s="111"/>
      <c r="C108" s="108"/>
    </row>
    <row r="109" spans="1:4">
      <c r="A109" s="112"/>
      <c r="B109" s="24"/>
      <c r="C109" s="108"/>
    </row>
    <row r="110" spans="1:4">
      <c r="A110" s="111"/>
      <c r="B110" s="24"/>
      <c r="C110" s="108"/>
    </row>
    <row r="111" spans="1:4">
      <c r="A111" s="111"/>
      <c r="C111" s="108"/>
    </row>
    <row r="112" spans="1:4">
      <c r="A112" s="111"/>
      <c r="C112" s="108"/>
    </row>
    <row r="113" spans="1:3">
      <c r="A113" s="111"/>
      <c r="C113" s="108"/>
    </row>
    <row r="114" spans="1:3">
      <c r="A114" s="113"/>
      <c r="B114" s="102"/>
    </row>
    <row r="115" spans="1:3">
      <c r="A115" s="111"/>
      <c r="B115" s="119"/>
    </row>
    <row r="117" spans="1:3">
      <c r="A117" s="111"/>
    </row>
    <row r="118" spans="1:3">
      <c r="B118" s="24"/>
    </row>
    <row r="119" spans="1:3">
      <c r="A119" t="s">
        <v>124</v>
      </c>
      <c r="B119" s="24"/>
    </row>
    <row r="120" spans="1:3">
      <c r="A120" t="s">
        <v>125</v>
      </c>
      <c r="B120" s="12">
        <v>110000</v>
      </c>
    </row>
    <row r="121" spans="1:3">
      <c r="A121" t="s">
        <v>127</v>
      </c>
      <c r="B121" s="12">
        <v>10000</v>
      </c>
    </row>
    <row r="122" spans="1:3">
      <c r="A122" t="s">
        <v>128</v>
      </c>
      <c r="B122" s="12">
        <v>2000</v>
      </c>
    </row>
    <row r="123" spans="1:3">
      <c r="A123" t="s">
        <v>129</v>
      </c>
      <c r="B123" s="12">
        <v>19510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opLeftCell="A42" workbookViewId="0">
      <selection activeCell="B48" sqref="B48"/>
    </sheetView>
  </sheetViews>
  <sheetFormatPr defaultRowHeight="14.5"/>
  <cols>
    <col min="1" max="1" width="10.54296875" customWidth="1"/>
    <col min="2" max="2" width="15.90625" customWidth="1"/>
    <col min="3" max="3" width="59.90625" customWidth="1"/>
  </cols>
  <sheetData>
    <row r="1" spans="1:6" ht="17">
      <c r="A1" s="1"/>
      <c r="B1" s="1"/>
      <c r="C1" s="4" t="s">
        <v>0</v>
      </c>
    </row>
    <row r="2" spans="1:6" ht="17">
      <c r="A2" s="1"/>
      <c r="B2" s="1"/>
      <c r="C2" s="4" t="s">
        <v>1</v>
      </c>
    </row>
    <row r="3" spans="1:6" ht="17">
      <c r="A3" s="1"/>
      <c r="B3" s="1"/>
      <c r="C3" s="5" t="s">
        <v>2</v>
      </c>
    </row>
    <row r="4" spans="1:6" ht="17">
      <c r="A4" s="1"/>
      <c r="B4" s="1"/>
      <c r="C4" s="6"/>
    </row>
    <row r="5" spans="1:6" ht="17">
      <c r="A5" s="1"/>
      <c r="B5" s="1"/>
      <c r="C5" s="4" t="s">
        <v>8</v>
      </c>
      <c r="D5" s="32"/>
    </row>
    <row r="6" spans="1:6" ht="17">
      <c r="A6" s="1"/>
      <c r="B6" s="1"/>
      <c r="C6" s="4" t="s">
        <v>40</v>
      </c>
      <c r="D6" s="10"/>
    </row>
    <row r="7" spans="1:6" ht="17">
      <c r="A7" s="1"/>
      <c r="B7" s="1"/>
      <c r="C7" s="33"/>
      <c r="D7" s="10"/>
      <c r="F7" s="9"/>
    </row>
    <row r="8" spans="1:6">
      <c r="A8" s="2" t="s">
        <v>5</v>
      </c>
      <c r="B8" s="21" t="s">
        <v>4</v>
      </c>
      <c r="C8" s="2" t="s">
        <v>7</v>
      </c>
      <c r="F8" s="10"/>
    </row>
    <row r="9" spans="1:6">
      <c r="A9" s="29">
        <v>44256</v>
      </c>
      <c r="B9" s="42">
        <v>1800</v>
      </c>
      <c r="C9" s="27" t="s">
        <v>113</v>
      </c>
      <c r="F9" s="10"/>
    </row>
    <row r="10" spans="1:6">
      <c r="A10" s="29">
        <v>44256</v>
      </c>
      <c r="B10" s="42">
        <v>1200</v>
      </c>
      <c r="C10" s="27" t="s">
        <v>114</v>
      </c>
      <c r="F10" s="10"/>
    </row>
    <row r="11" spans="1:6">
      <c r="A11" s="29">
        <v>44256</v>
      </c>
      <c r="B11" s="42">
        <v>499</v>
      </c>
      <c r="C11" s="27" t="s">
        <v>48</v>
      </c>
      <c r="F11" s="10"/>
    </row>
    <row r="12" spans="1:6">
      <c r="A12" s="29">
        <v>44257</v>
      </c>
      <c r="B12" s="42">
        <v>1000</v>
      </c>
      <c r="C12" s="27" t="s">
        <v>62</v>
      </c>
      <c r="F12" s="10"/>
    </row>
    <row r="13" spans="1:6">
      <c r="A13" s="29">
        <v>44257</v>
      </c>
      <c r="B13" s="42">
        <v>4083.5</v>
      </c>
      <c r="C13" s="27" t="s">
        <v>61</v>
      </c>
      <c r="F13" s="10"/>
    </row>
    <row r="14" spans="1:6">
      <c r="A14" s="29">
        <v>44262</v>
      </c>
      <c r="B14" s="42">
        <v>1298</v>
      </c>
      <c r="C14" s="27" t="s">
        <v>74</v>
      </c>
      <c r="F14" s="10"/>
    </row>
    <row r="15" spans="1:6">
      <c r="A15" s="45">
        <v>44263</v>
      </c>
      <c r="B15" s="43">
        <v>60</v>
      </c>
      <c r="C15" s="8" t="s">
        <v>38</v>
      </c>
      <c r="D15" s="9"/>
      <c r="E15" s="10"/>
      <c r="F15" s="10"/>
    </row>
    <row r="16" spans="1:6">
      <c r="A16" s="45">
        <v>44265</v>
      </c>
      <c r="B16" s="8">
        <v>2000</v>
      </c>
      <c r="C16" s="27" t="s">
        <v>75</v>
      </c>
      <c r="D16" s="9"/>
      <c r="E16" s="10"/>
      <c r="F16" s="10"/>
    </row>
    <row r="17" spans="1:6">
      <c r="A17" s="7">
        <v>44266</v>
      </c>
      <c r="B17" s="8">
        <v>1000</v>
      </c>
      <c r="C17" s="27" t="s">
        <v>115</v>
      </c>
      <c r="D17" s="9"/>
      <c r="E17" s="19"/>
      <c r="F17" s="19"/>
    </row>
    <row r="18" spans="1:6">
      <c r="A18" s="7">
        <v>44268</v>
      </c>
      <c r="B18" s="8">
        <v>930</v>
      </c>
      <c r="C18" s="27" t="s">
        <v>85</v>
      </c>
      <c r="D18" s="9"/>
      <c r="E18" s="19"/>
      <c r="F18" s="19"/>
    </row>
    <row r="19" spans="1:6">
      <c r="A19" s="7">
        <v>44268</v>
      </c>
      <c r="B19" s="8">
        <v>299.79000000000002</v>
      </c>
      <c r="C19" s="27" t="s">
        <v>86</v>
      </c>
      <c r="D19" s="9"/>
      <c r="E19" s="19"/>
      <c r="F19" s="19"/>
    </row>
    <row r="20" spans="1:6">
      <c r="A20" s="7">
        <v>44270</v>
      </c>
      <c r="B20" s="8">
        <v>6000</v>
      </c>
      <c r="C20" s="27" t="s">
        <v>89</v>
      </c>
      <c r="D20" s="9"/>
      <c r="E20" s="19"/>
      <c r="F20" s="19"/>
    </row>
    <row r="21" spans="1:6">
      <c r="A21" s="7">
        <v>44270</v>
      </c>
      <c r="B21" s="8">
        <v>1100</v>
      </c>
      <c r="C21" s="61" t="s">
        <v>90</v>
      </c>
      <c r="D21" s="9"/>
      <c r="E21" s="19"/>
      <c r="F21" s="19"/>
    </row>
    <row r="22" spans="1:6">
      <c r="A22" s="7">
        <v>44270</v>
      </c>
      <c r="B22" s="8">
        <v>1000</v>
      </c>
      <c r="C22" s="61" t="s">
        <v>90</v>
      </c>
      <c r="D22" s="9"/>
      <c r="E22" s="19"/>
      <c r="F22" s="9"/>
    </row>
    <row r="23" spans="1:6">
      <c r="A23" s="7">
        <v>44270</v>
      </c>
      <c r="B23" s="66">
        <v>1000</v>
      </c>
      <c r="C23" s="61" t="s">
        <v>90</v>
      </c>
      <c r="D23" s="9"/>
      <c r="E23" s="19"/>
      <c r="F23" s="9"/>
    </row>
    <row r="24" spans="1:6">
      <c r="A24" s="7">
        <v>44273</v>
      </c>
      <c r="B24" s="64">
        <v>1000</v>
      </c>
      <c r="C24" s="27" t="s">
        <v>100</v>
      </c>
      <c r="D24" s="9"/>
      <c r="E24" s="19"/>
      <c r="F24" s="9"/>
    </row>
    <row r="25" spans="1:6">
      <c r="A25" s="7">
        <v>44275</v>
      </c>
      <c r="B25" s="64">
        <v>1000</v>
      </c>
      <c r="C25" s="27" t="s">
        <v>100</v>
      </c>
      <c r="D25" s="9"/>
      <c r="E25" s="19"/>
      <c r="F25" s="9"/>
    </row>
    <row r="26" spans="1:6">
      <c r="A26" s="7">
        <v>44276</v>
      </c>
      <c r="B26" s="64">
        <v>500</v>
      </c>
      <c r="C26" s="27" t="s">
        <v>101</v>
      </c>
      <c r="D26" s="9"/>
      <c r="E26" s="19"/>
      <c r="F26" s="9"/>
    </row>
    <row r="27" spans="1:6">
      <c r="A27" s="7">
        <v>44276</v>
      </c>
      <c r="B27" s="64">
        <v>1000</v>
      </c>
      <c r="C27" s="27" t="s">
        <v>149</v>
      </c>
      <c r="D27" s="9"/>
      <c r="E27" s="19"/>
      <c r="F27" s="9"/>
    </row>
    <row r="28" spans="1:6">
      <c r="A28" s="7">
        <v>44276</v>
      </c>
      <c r="B28" s="64">
        <v>2900</v>
      </c>
      <c r="C28" s="27" t="s">
        <v>148</v>
      </c>
      <c r="D28" s="9"/>
      <c r="E28" s="19"/>
      <c r="F28" s="9"/>
    </row>
    <row r="29" spans="1:6">
      <c r="A29" s="7">
        <v>44276</v>
      </c>
      <c r="B29" s="64">
        <v>1710</v>
      </c>
      <c r="C29" s="27" t="s">
        <v>111</v>
      </c>
      <c r="D29" s="9"/>
      <c r="E29" s="19"/>
      <c r="F29" s="9"/>
    </row>
    <row r="30" spans="1:6">
      <c r="A30" s="7">
        <v>44276</v>
      </c>
      <c r="B30" s="64">
        <v>240</v>
      </c>
      <c r="C30" s="27" t="s">
        <v>112</v>
      </c>
      <c r="D30" s="9"/>
      <c r="E30" s="19"/>
      <c r="F30" s="9"/>
    </row>
    <row r="31" spans="1:6">
      <c r="A31" s="7">
        <v>44278</v>
      </c>
      <c r="B31" s="73">
        <v>1200</v>
      </c>
      <c r="C31" s="74" t="s">
        <v>120</v>
      </c>
      <c r="D31" s="9"/>
      <c r="E31" s="19"/>
      <c r="F31" s="9"/>
    </row>
    <row r="32" spans="1:6">
      <c r="A32" s="7">
        <v>44278</v>
      </c>
      <c r="B32" s="73">
        <v>1520</v>
      </c>
      <c r="C32" s="74" t="s">
        <v>121</v>
      </c>
      <c r="D32" s="9"/>
      <c r="E32" s="19"/>
      <c r="F32" s="9"/>
    </row>
    <row r="33" spans="1:6">
      <c r="A33" s="7">
        <v>44279</v>
      </c>
      <c r="B33" s="73">
        <v>6000</v>
      </c>
      <c r="C33" s="27" t="s">
        <v>122</v>
      </c>
      <c r="D33" s="9"/>
      <c r="E33" s="19"/>
      <c r="F33" s="9"/>
    </row>
    <row r="34" spans="1:6">
      <c r="A34" s="7">
        <v>44279</v>
      </c>
      <c r="B34" s="73">
        <v>2000</v>
      </c>
      <c r="C34" s="27" t="s">
        <v>150</v>
      </c>
      <c r="D34" s="9"/>
      <c r="E34" s="19"/>
      <c r="F34" s="9"/>
    </row>
    <row r="35" spans="1:6">
      <c r="A35" s="7">
        <v>44279</v>
      </c>
      <c r="B35" s="73">
        <v>2500</v>
      </c>
      <c r="C35" s="61" t="s">
        <v>126</v>
      </c>
      <c r="D35" s="9"/>
      <c r="E35" s="19"/>
      <c r="F35" s="9"/>
    </row>
    <row r="36" spans="1:6">
      <c r="A36" s="7">
        <v>85.03</v>
      </c>
      <c r="B36" s="73">
        <v>1.01</v>
      </c>
      <c r="C36" s="61" t="s">
        <v>132</v>
      </c>
      <c r="D36" s="9"/>
      <c r="E36" s="19"/>
      <c r="F36" s="9"/>
    </row>
    <row r="37" spans="1:6">
      <c r="A37" s="7">
        <v>44280</v>
      </c>
      <c r="B37" s="73">
        <v>2500</v>
      </c>
      <c r="C37" s="61" t="s">
        <v>133</v>
      </c>
      <c r="D37" s="9"/>
      <c r="E37" s="19"/>
      <c r="F37" s="9"/>
    </row>
    <row r="38" spans="1:6">
      <c r="A38" s="7">
        <v>44281</v>
      </c>
      <c r="B38" s="73">
        <v>1500</v>
      </c>
      <c r="C38" s="61" t="s">
        <v>136</v>
      </c>
      <c r="D38" s="9"/>
      <c r="E38" s="19"/>
      <c r="F38" s="9"/>
    </row>
    <row r="39" spans="1:6">
      <c r="A39" s="7">
        <v>44281</v>
      </c>
      <c r="B39" s="73">
        <v>400</v>
      </c>
      <c r="C39" s="61" t="s">
        <v>134</v>
      </c>
      <c r="D39" s="9"/>
      <c r="E39" s="19"/>
      <c r="F39" s="9"/>
    </row>
    <row r="40" spans="1:6">
      <c r="A40" s="7">
        <v>44284</v>
      </c>
      <c r="B40" s="73">
        <v>5000</v>
      </c>
      <c r="C40" s="61" t="s">
        <v>142</v>
      </c>
      <c r="D40" s="9"/>
      <c r="E40" s="19"/>
      <c r="F40" s="9"/>
    </row>
    <row r="41" spans="1:6">
      <c r="A41" s="7">
        <v>44284</v>
      </c>
      <c r="B41" s="73">
        <v>50</v>
      </c>
      <c r="C41" s="61" t="s">
        <v>143</v>
      </c>
      <c r="D41" s="9"/>
      <c r="E41" s="19"/>
      <c r="F41" s="9"/>
    </row>
    <row r="42" spans="1:6">
      <c r="A42" s="7">
        <v>44285</v>
      </c>
      <c r="B42" s="73">
        <v>940</v>
      </c>
      <c r="C42" s="61" t="s">
        <v>145</v>
      </c>
      <c r="D42" s="9"/>
      <c r="E42" s="19"/>
      <c r="F42" s="9"/>
    </row>
    <row r="43" spans="1:6">
      <c r="A43" s="7">
        <v>44285</v>
      </c>
      <c r="B43" s="73">
        <v>405</v>
      </c>
      <c r="C43" s="61" t="s">
        <v>147</v>
      </c>
      <c r="D43" s="9"/>
      <c r="E43" s="19"/>
      <c r="F43" s="9"/>
    </row>
    <row r="44" spans="1:6">
      <c r="A44" s="7"/>
      <c r="B44" s="73"/>
      <c r="C44" s="61"/>
      <c r="D44" s="9"/>
      <c r="E44" s="19"/>
      <c r="F44" s="9"/>
    </row>
    <row r="45" spans="1:6">
      <c r="A45" s="7"/>
      <c r="B45" s="73"/>
      <c r="C45" s="61"/>
      <c r="D45" s="9"/>
      <c r="E45" s="19"/>
      <c r="F45" s="9"/>
    </row>
    <row r="46" spans="1:6">
      <c r="A46" s="2" t="s">
        <v>9</v>
      </c>
      <c r="B46" s="2">
        <f>SUM(B9:B43)</f>
        <v>55636.3</v>
      </c>
      <c r="C46" s="31"/>
      <c r="E46" s="20"/>
    </row>
    <row r="47" spans="1:6">
      <c r="E47" s="20"/>
    </row>
    <row r="48" spans="1:6">
      <c r="B48" s="12"/>
      <c r="E48" s="20"/>
    </row>
    <row r="49" spans="5:5">
      <c r="E49" s="20"/>
    </row>
    <row r="50" spans="5:5">
      <c r="E50" s="9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B11" sqref="B11"/>
    </sheetView>
  </sheetViews>
  <sheetFormatPr defaultRowHeight="14.5"/>
  <cols>
    <col min="1" max="1" width="14.36328125" customWidth="1"/>
    <col min="2" max="2" width="17.7265625" customWidth="1"/>
    <col min="3" max="3" width="61.26953125" customWidth="1"/>
  </cols>
  <sheetData>
    <row r="1" spans="1:3" ht="17">
      <c r="A1" s="1"/>
      <c r="B1" s="1"/>
      <c r="C1" s="4" t="s">
        <v>0</v>
      </c>
    </row>
    <row r="2" spans="1:3" ht="17">
      <c r="A2" s="1"/>
      <c r="B2" s="1"/>
      <c r="C2" s="4" t="s">
        <v>1</v>
      </c>
    </row>
    <row r="3" spans="1:3" ht="17">
      <c r="A3" s="1"/>
      <c r="B3" s="1"/>
      <c r="C3" s="5" t="s">
        <v>2</v>
      </c>
    </row>
    <row r="4" spans="1:3" ht="17">
      <c r="A4" s="1"/>
      <c r="B4" s="1"/>
      <c r="C4" s="6"/>
    </row>
    <row r="5" spans="1:3" ht="17">
      <c r="A5" s="1"/>
      <c r="B5" s="1"/>
      <c r="C5" s="4" t="s">
        <v>13</v>
      </c>
    </row>
    <row r="6" spans="1:3" ht="17">
      <c r="A6" s="1"/>
      <c r="B6" s="1"/>
      <c r="C6" s="4" t="s">
        <v>40</v>
      </c>
    </row>
    <row r="7" spans="1:3" ht="17">
      <c r="A7" s="1"/>
      <c r="B7" s="1"/>
      <c r="C7" s="3"/>
    </row>
    <row r="8" spans="1:3">
      <c r="A8" s="2" t="s">
        <v>5</v>
      </c>
      <c r="B8" s="2" t="s">
        <v>4</v>
      </c>
      <c r="C8" s="2" t="s">
        <v>7</v>
      </c>
    </row>
    <row r="9" spans="1:3">
      <c r="A9" s="29">
        <v>44256</v>
      </c>
      <c r="B9" s="12">
        <v>313.8</v>
      </c>
      <c r="C9" s="27" t="s">
        <v>27</v>
      </c>
    </row>
    <row r="10" spans="1:3">
      <c r="A10" s="29">
        <v>44260</v>
      </c>
      <c r="B10" s="28">
        <v>100</v>
      </c>
      <c r="C10" s="27" t="s">
        <v>151</v>
      </c>
    </row>
    <row r="11" spans="1:3">
      <c r="A11" s="29"/>
      <c r="B11" s="28"/>
      <c r="C11" s="27"/>
    </row>
    <row r="12" spans="1:3">
      <c r="A12" s="26"/>
      <c r="B12" s="27"/>
      <c r="C12" s="27"/>
    </row>
    <row r="13" spans="1:3">
      <c r="A13" s="23"/>
      <c r="B13" s="19"/>
      <c r="C13" s="8"/>
    </row>
    <row r="14" spans="1:3">
      <c r="A14" s="23"/>
      <c r="B14" s="8"/>
      <c r="C14" s="8"/>
    </row>
    <row r="15" spans="1:3">
      <c r="A15" s="7"/>
      <c r="B15" s="8"/>
      <c r="C15" s="30"/>
    </row>
    <row r="16" spans="1:3">
      <c r="A16" s="7"/>
      <c r="B16" s="8"/>
      <c r="C16" s="8"/>
    </row>
    <row r="17" spans="1:3">
      <c r="A17" s="7"/>
      <c r="B17" s="8"/>
      <c r="C17" s="8"/>
    </row>
    <row r="18" spans="1:3">
      <c r="A18" s="7"/>
      <c r="B18" s="8"/>
      <c r="C18" s="8"/>
    </row>
    <row r="19" spans="1:3">
      <c r="A19" s="7"/>
      <c r="B19" s="8"/>
      <c r="C19" s="8"/>
    </row>
    <row r="20" spans="1:3">
      <c r="A20" s="7"/>
      <c r="B20" s="8"/>
      <c r="C20" s="8"/>
    </row>
    <row r="21" spans="1:3">
      <c r="A21" s="7"/>
      <c r="B21" s="8"/>
      <c r="C21" s="8"/>
    </row>
    <row r="22" spans="1:3">
      <c r="A22" s="7"/>
      <c r="B22" s="8"/>
      <c r="C22" s="8"/>
    </row>
    <row r="23" spans="1:3">
      <c r="A23" s="2" t="s">
        <v>9</v>
      </c>
      <c r="B23" s="2">
        <f>SUM(B9:B22)</f>
        <v>413.8</v>
      </c>
      <c r="C23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topLeftCell="A19" workbookViewId="0">
      <selection activeCell="H17" sqref="H17"/>
    </sheetView>
  </sheetViews>
  <sheetFormatPr defaultRowHeight="14.5"/>
  <cols>
    <col min="1" max="1" width="11.08984375" style="49" customWidth="1"/>
    <col min="2" max="2" width="13.36328125" style="49" customWidth="1"/>
    <col min="3" max="3" width="59.7265625" style="49" customWidth="1"/>
    <col min="4" max="4" width="13.54296875" style="24" customWidth="1"/>
    <col min="5" max="5" width="10.26953125" style="83" customWidth="1"/>
  </cols>
  <sheetData>
    <row r="1" spans="1:6" ht="17">
      <c r="A1" s="46"/>
      <c r="B1" s="46"/>
      <c r="C1" s="50" t="s">
        <v>0</v>
      </c>
      <c r="D1" s="47"/>
    </row>
    <row r="2" spans="1:6" ht="17">
      <c r="A2" s="46"/>
      <c r="B2" s="46"/>
      <c r="C2" s="50" t="s">
        <v>1</v>
      </c>
      <c r="D2" s="47"/>
    </row>
    <row r="3" spans="1:6" ht="17">
      <c r="A3" s="46"/>
      <c r="B3" s="46"/>
      <c r="C3" s="51" t="s">
        <v>2</v>
      </c>
      <c r="D3" s="47"/>
    </row>
    <row r="4" spans="1:6" ht="17">
      <c r="A4" s="46"/>
      <c r="B4" s="46"/>
      <c r="C4" s="52"/>
      <c r="D4" s="47"/>
    </row>
    <row r="5" spans="1:6" ht="17">
      <c r="A5" s="46"/>
      <c r="B5" s="46"/>
      <c r="C5" s="50" t="s">
        <v>14</v>
      </c>
      <c r="D5" s="47"/>
    </row>
    <row r="6" spans="1:6" ht="17">
      <c r="A6" s="46"/>
      <c r="B6" s="46"/>
      <c r="C6" s="50" t="s">
        <v>40</v>
      </c>
      <c r="D6" s="47"/>
    </row>
    <row r="7" spans="1:6" ht="17">
      <c r="A7" s="46"/>
      <c r="B7" s="46"/>
      <c r="C7" s="22"/>
      <c r="D7" s="47"/>
      <c r="F7" s="32"/>
    </row>
    <row r="8" spans="1:6">
      <c r="A8" s="2" t="s">
        <v>5</v>
      </c>
      <c r="B8" s="2" t="s">
        <v>4</v>
      </c>
      <c r="C8" s="2" t="s">
        <v>6</v>
      </c>
      <c r="D8" s="2" t="s">
        <v>15</v>
      </c>
      <c r="F8" s="10"/>
    </row>
    <row r="9" spans="1:6">
      <c r="A9" s="37">
        <v>44256</v>
      </c>
      <c r="B9" s="44">
        <v>1000</v>
      </c>
      <c r="C9" s="85" t="s">
        <v>32</v>
      </c>
      <c r="D9" s="44" t="s">
        <v>17</v>
      </c>
      <c r="E9" s="86"/>
      <c r="F9" s="10"/>
    </row>
    <row r="10" spans="1:6">
      <c r="A10" s="37">
        <v>44260</v>
      </c>
      <c r="B10" s="44">
        <v>500</v>
      </c>
      <c r="C10" s="44" t="s">
        <v>39</v>
      </c>
      <c r="D10" s="44">
        <v>0</v>
      </c>
      <c r="E10" s="86"/>
      <c r="F10" s="10"/>
    </row>
    <row r="11" spans="1:6">
      <c r="A11" s="37">
        <v>44260</v>
      </c>
      <c r="B11" s="44">
        <v>500</v>
      </c>
      <c r="C11" s="44" t="s">
        <v>37</v>
      </c>
      <c r="D11" s="44" t="s">
        <v>17</v>
      </c>
      <c r="E11" s="86"/>
      <c r="F11" s="10"/>
    </row>
    <row r="12" spans="1:6">
      <c r="A12" s="37">
        <v>44261</v>
      </c>
      <c r="B12" s="44">
        <v>1000</v>
      </c>
      <c r="C12" s="44" t="s">
        <v>31</v>
      </c>
      <c r="D12" s="44" t="s">
        <v>17</v>
      </c>
      <c r="E12" s="86"/>
      <c r="F12" s="10"/>
    </row>
    <row r="13" spans="1:6">
      <c r="A13" s="37">
        <v>44264</v>
      </c>
      <c r="B13" s="44">
        <v>1000</v>
      </c>
      <c r="C13" s="44" t="s">
        <v>34</v>
      </c>
      <c r="D13" s="44" t="s">
        <v>17</v>
      </c>
      <c r="E13" s="86"/>
      <c r="F13" s="10"/>
    </row>
    <row r="14" spans="1:6">
      <c r="A14" s="37">
        <v>44265</v>
      </c>
      <c r="B14" s="44">
        <v>500</v>
      </c>
      <c r="C14" s="44" t="s">
        <v>39</v>
      </c>
      <c r="D14" s="44" t="s">
        <v>17</v>
      </c>
      <c r="E14" s="86"/>
      <c r="F14" s="10"/>
    </row>
    <row r="15" spans="1:6">
      <c r="A15" s="37">
        <v>44270</v>
      </c>
      <c r="B15" s="44">
        <v>10000</v>
      </c>
      <c r="C15" s="87" t="s">
        <v>76</v>
      </c>
      <c r="D15" s="44">
        <v>0</v>
      </c>
      <c r="E15" s="86"/>
      <c r="F15" s="10"/>
    </row>
    <row r="16" spans="1:6">
      <c r="A16" s="37">
        <v>44270</v>
      </c>
      <c r="B16" s="88">
        <v>1000</v>
      </c>
      <c r="C16" s="44" t="s">
        <v>16</v>
      </c>
      <c r="D16" s="44" t="s">
        <v>17</v>
      </c>
      <c r="E16" s="86"/>
    </row>
    <row r="17" spans="1:5">
      <c r="A17" s="37">
        <v>44270</v>
      </c>
      <c r="B17" s="44">
        <v>100</v>
      </c>
      <c r="C17" s="44" t="s">
        <v>18</v>
      </c>
      <c r="D17" s="44" t="s">
        <v>17</v>
      </c>
      <c r="E17" s="86"/>
    </row>
    <row r="18" spans="1:5">
      <c r="A18" s="37">
        <v>44243</v>
      </c>
      <c r="B18" s="44">
        <v>100</v>
      </c>
      <c r="C18" s="44" t="s">
        <v>19</v>
      </c>
      <c r="D18" s="44" t="s">
        <v>17</v>
      </c>
      <c r="E18" s="86"/>
    </row>
    <row r="19" spans="1:5">
      <c r="A19" s="37">
        <v>44243</v>
      </c>
      <c r="B19" s="44">
        <v>500</v>
      </c>
      <c r="C19" s="44" t="s">
        <v>20</v>
      </c>
      <c r="D19" s="44" t="s">
        <v>17</v>
      </c>
      <c r="E19" s="86"/>
    </row>
    <row r="20" spans="1:5">
      <c r="A20" s="29">
        <v>44272</v>
      </c>
      <c r="B20" s="28">
        <v>1000</v>
      </c>
      <c r="C20" s="101" t="s">
        <v>93</v>
      </c>
      <c r="D20" s="28" t="s">
        <v>17</v>
      </c>
      <c r="E20" s="86"/>
    </row>
    <row r="21" spans="1:5">
      <c r="A21" s="37">
        <v>44272</v>
      </c>
      <c r="B21" s="44">
        <v>500</v>
      </c>
      <c r="C21" s="44" t="s">
        <v>23</v>
      </c>
      <c r="D21" s="44" t="s">
        <v>17</v>
      </c>
      <c r="E21" s="86"/>
    </row>
    <row r="22" spans="1:5">
      <c r="A22" s="29">
        <v>44272</v>
      </c>
      <c r="B22" s="28">
        <v>300</v>
      </c>
      <c r="C22" s="28" t="s">
        <v>21</v>
      </c>
      <c r="D22" s="28" t="s">
        <v>17</v>
      </c>
      <c r="E22" s="86"/>
    </row>
    <row r="23" spans="1:5">
      <c r="A23" s="37">
        <v>44273</v>
      </c>
      <c r="B23" s="44">
        <v>500</v>
      </c>
      <c r="C23" s="44" t="s">
        <v>22</v>
      </c>
      <c r="D23" s="44" t="s">
        <v>17</v>
      </c>
      <c r="E23" s="86"/>
    </row>
    <row r="24" spans="1:5">
      <c r="A24" s="37">
        <v>44274</v>
      </c>
      <c r="B24" s="44">
        <v>300</v>
      </c>
      <c r="C24" s="44" t="s">
        <v>35</v>
      </c>
      <c r="D24" s="44" t="s">
        <v>17</v>
      </c>
      <c r="E24" s="86"/>
    </row>
    <row r="25" spans="1:5">
      <c r="A25" s="37">
        <v>44275</v>
      </c>
      <c r="B25" s="44">
        <v>300</v>
      </c>
      <c r="C25" s="85" t="s">
        <v>24</v>
      </c>
      <c r="D25" s="44" t="s">
        <v>17</v>
      </c>
      <c r="E25" s="86"/>
    </row>
    <row r="26" spans="1:5">
      <c r="A26" s="37">
        <v>44275</v>
      </c>
      <c r="B26" s="44">
        <v>100</v>
      </c>
      <c r="C26" s="44" t="s">
        <v>36</v>
      </c>
      <c r="D26" s="44" t="s">
        <v>17</v>
      </c>
      <c r="E26" s="86"/>
    </row>
    <row r="27" spans="1:5">
      <c r="A27" s="37">
        <v>44277</v>
      </c>
      <c r="B27" s="44">
        <v>1000</v>
      </c>
      <c r="C27" s="44" t="s">
        <v>28</v>
      </c>
      <c r="D27" s="44" t="s">
        <v>17</v>
      </c>
      <c r="E27" s="86"/>
    </row>
    <row r="28" spans="1:5">
      <c r="A28" s="37">
        <v>44278</v>
      </c>
      <c r="B28" s="44">
        <v>500</v>
      </c>
      <c r="C28" s="109" t="s">
        <v>116</v>
      </c>
      <c r="D28" s="44" t="s">
        <v>17</v>
      </c>
      <c r="E28" s="86"/>
    </row>
    <row r="29" spans="1:5">
      <c r="A29" s="37">
        <v>44278</v>
      </c>
      <c r="B29" s="44">
        <v>1000</v>
      </c>
      <c r="C29" s="44" t="s">
        <v>25</v>
      </c>
      <c r="D29" s="44" t="s">
        <v>17</v>
      </c>
      <c r="E29" s="86"/>
    </row>
    <row r="30" spans="1:5">
      <c r="A30" s="37">
        <v>44279</v>
      </c>
      <c r="B30" s="44">
        <v>300</v>
      </c>
      <c r="C30" s="109" t="s">
        <v>123</v>
      </c>
      <c r="D30" s="44" t="s">
        <v>17</v>
      </c>
      <c r="E30" s="86"/>
    </row>
    <row r="31" spans="1:5">
      <c r="A31" s="37">
        <v>44280</v>
      </c>
      <c r="B31" s="44">
        <v>300</v>
      </c>
      <c r="C31" s="44" t="s">
        <v>29</v>
      </c>
      <c r="D31" s="44" t="s">
        <v>17</v>
      </c>
      <c r="E31" s="86"/>
    </row>
    <row r="32" spans="1:5">
      <c r="A32" s="37">
        <v>44281</v>
      </c>
      <c r="B32" s="44">
        <v>500</v>
      </c>
      <c r="C32" s="114" t="s">
        <v>33</v>
      </c>
      <c r="D32" s="44" t="s">
        <v>17</v>
      </c>
      <c r="E32" s="86"/>
    </row>
    <row r="33" spans="1:5">
      <c r="A33" s="37">
        <v>44282</v>
      </c>
      <c r="B33" s="44">
        <v>300</v>
      </c>
      <c r="C33" s="44" t="s">
        <v>26</v>
      </c>
      <c r="D33" s="44" t="s">
        <v>17</v>
      </c>
    </row>
    <row r="34" spans="1:5">
      <c r="A34" s="2" t="s">
        <v>9</v>
      </c>
      <c r="B34" s="62">
        <f>SUM(B9:B33)</f>
        <v>23100</v>
      </c>
      <c r="C34" s="2" t="s">
        <v>6</v>
      </c>
      <c r="D34" s="48"/>
    </row>
    <row r="35" spans="1:5" s="9" customFormat="1">
      <c r="A35" s="25"/>
      <c r="B35" s="25"/>
      <c r="C35" s="54"/>
      <c r="D35" s="25"/>
      <c r="E35" s="84"/>
    </row>
    <row r="36" spans="1:5">
      <c r="B36" s="58"/>
      <c r="C36" s="55"/>
    </row>
    <row r="37" spans="1:5">
      <c r="C37" s="41"/>
    </row>
  </sheetData>
  <autoFilter ref="A8:D34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Приходы</vt:lpstr>
      <vt:lpstr>Расходы</vt:lpstr>
      <vt:lpstr>Яндекс.Деньги</vt:lpstr>
      <vt:lpstr>Cloud.Payments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dcterms:created xsi:type="dcterms:W3CDTF">2020-09-07T14:46:45Z</dcterms:created>
  <dcterms:modified xsi:type="dcterms:W3CDTF">2021-04-01T16:20:02Z</dcterms:modified>
</cp:coreProperties>
</file>