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380" windowWidth="18780" windowHeight="7020"/>
  </bookViews>
  <sheets>
    <sheet name="Приходы" sheetId="1" r:id="rId1"/>
    <sheet name="Расходы" sheetId="2" r:id="rId2"/>
    <sheet name="Яндекс.Деньги" sheetId="3" r:id="rId3"/>
    <sheet name="Cloud.Payments" sheetId="4" r:id="rId4"/>
  </sheets>
  <definedNames>
    <definedName name="_xlnm._FilterDatabase" localSheetId="3" hidden="1">Cloud.Payments!$A$8:$D$30</definedName>
  </definedNames>
  <calcPr calcId="124519"/>
</workbook>
</file>

<file path=xl/calcChain.xml><?xml version="1.0" encoding="utf-8"?>
<calcChain xmlns="http://schemas.openxmlformats.org/spreadsheetml/2006/main">
  <c r="B108" i="1"/>
  <c r="B31" i="2"/>
  <c r="B30" i="4"/>
  <c r="B23" i="3"/>
</calcChain>
</file>

<file path=xl/sharedStrings.xml><?xml version="1.0" encoding="utf-8"?>
<sst xmlns="http://schemas.openxmlformats.org/spreadsheetml/2006/main" count="327" uniqueCount="158">
  <si>
    <t>Благотворительный фонд</t>
  </si>
  <si>
    <t>помощи безнадзорным животным</t>
  </si>
  <si>
    <t>"Возьми счастье в дом"</t>
  </si>
  <si>
    <t>Поступления на карту фонда в ПАО "Сбербанк"</t>
  </si>
  <si>
    <t>СУММА</t>
  </si>
  <si>
    <t>ДАТА</t>
  </si>
  <si>
    <t>БЛАГОТВОРИТЕЛЬ</t>
  </si>
  <si>
    <t>РАСХОДЫ</t>
  </si>
  <si>
    <t>Расходы фонда с карты в ПАО "Сбербанк"</t>
  </si>
  <si>
    <t>ИТОГО:</t>
  </si>
  <si>
    <t>Расходы:</t>
  </si>
  <si>
    <t>Итого:</t>
  </si>
  <si>
    <t>ЦЕЛЬ</t>
  </si>
  <si>
    <t>Яндекс.Деньги</t>
  </si>
  <si>
    <t>CloudPayments</t>
  </si>
  <si>
    <t>ПОДПИСКА</t>
  </si>
  <si>
    <t>IRINA PRITULA</t>
  </si>
  <si>
    <t>S</t>
  </si>
  <si>
    <t>ELENA SHATKOVSKAIA</t>
  </si>
  <si>
    <t>IRINA POLCHANINOVA</t>
  </si>
  <si>
    <t>OLESYA MISHINA</t>
  </si>
  <si>
    <t>EKATERINA ARSHUTKINA</t>
  </si>
  <si>
    <t>EVGENIYA SEPLYARSKAYA</t>
  </si>
  <si>
    <t>NATALIA VYAZANKINA</t>
  </si>
  <si>
    <t>ANTON DOROKHOV</t>
  </si>
  <si>
    <t>MARINA USVAYSKAYA</t>
  </si>
  <si>
    <t>Vladimir Apasov</t>
  </si>
  <si>
    <t>Остаток с прошлого месяца</t>
  </si>
  <si>
    <t>STIVEN DZHON BUKVICH</t>
  </si>
  <si>
    <t>ib@hypetraindigital.com</t>
  </si>
  <si>
    <t>Остаток денег на карте на конец месяца</t>
  </si>
  <si>
    <t>ELENA KHACHATRYAN</t>
  </si>
  <si>
    <t>OLGA SOKOLOVA</t>
  </si>
  <si>
    <t>sabina_045@mail.ru</t>
  </si>
  <si>
    <t>Январь 2021 года</t>
  </si>
  <si>
    <t>EVGENIA BUKINA</t>
  </si>
  <si>
    <t xml:space="preserve"> </t>
  </si>
  <si>
    <t>Рекламный кабинет Facebook</t>
  </si>
  <si>
    <t>МАРИЯ ВИКТОРОВНА Н.</t>
  </si>
  <si>
    <t>ELENA ROSHAL</t>
  </si>
  <si>
    <t>TATYANA KOTYAGINA</t>
  </si>
  <si>
    <t>Февраль 2021 года</t>
  </si>
  <si>
    <t>Пожертвование от неизвестного</t>
  </si>
  <si>
    <t>щенки</t>
  </si>
  <si>
    <t>ЕЛЕНА АЛЕКСАНДРОВНА Р.</t>
  </si>
  <si>
    <t>АНАСТАСИЯ С.</t>
  </si>
  <si>
    <t>МАРИНА ВЛАДИМИРОВНА К.</t>
  </si>
  <si>
    <t>от Мирона</t>
  </si>
  <si>
    <t>ЕВГЕНИЯ АЛЕКСАНДРОВНА С.</t>
  </si>
  <si>
    <t>корм</t>
  </si>
  <si>
    <t>ЕКАТЕРИНА СЕМЕНОВНА Б.</t>
  </si>
  <si>
    <t>ВЕРА ГЕННАДЬЕВНА Г.</t>
  </si>
  <si>
    <t>ЛАРИСА ЛЬВОВНА С.</t>
  </si>
  <si>
    <t>НАТАЛЬЯ НИКОЛАЕВНА Ж.</t>
  </si>
  <si>
    <t>ВИКТОРИЯ ВЯЧЕСЛАВОВНА В.</t>
  </si>
  <si>
    <t xml:space="preserve"> ЕВГЕНИЯ АНДРЕЕВНА Б.</t>
  </si>
  <si>
    <t>ЕЛЕНА МИХАЙЛОВНА Н.</t>
  </si>
  <si>
    <t>ОЛЬГА ВИКТОРОВНА С.</t>
  </si>
  <si>
    <t>ЕЛЕНА РАШИДОВНА У.</t>
  </si>
  <si>
    <t>МАРИЯ ПЕТРОВНА М.</t>
  </si>
  <si>
    <t>ИРИНА ЮРЬЕВНА Ж.</t>
  </si>
  <si>
    <t xml:space="preserve"> ГРИГОРИЙ АЛЕКСАНДРОВИЧ М.</t>
  </si>
  <si>
    <t>АНАСТАСИЯ ВЛАДИМИРОВНА Р.</t>
  </si>
  <si>
    <t>КАРИНА РИМОВНА Б.</t>
  </si>
  <si>
    <t>ЕЛЕНА ВИТАЛЬЕВНА К.</t>
  </si>
  <si>
    <t>Женечкина подруга</t>
  </si>
  <si>
    <t xml:space="preserve"> АНАСТАСИЯ ЮРЬЕВНА Х.</t>
  </si>
  <si>
    <t> Виктория Волкова</t>
  </si>
  <si>
    <t>ТАТЬЯНА ВЛАДИМИРОВНА Б.</t>
  </si>
  <si>
    <t>АНДРЕЙ ИВАНОВИЧ Б.</t>
  </si>
  <si>
    <t>ГАЛИНА ГЕННАДЬЕВНА П.</t>
  </si>
  <si>
    <t>ЕВГЕНИЯ АНАТОЛЬЕВНА С.</t>
  </si>
  <si>
    <t>ЕЛЕНА НИКОЛАЕВНА С.</t>
  </si>
  <si>
    <t>ДМИТРИЙ ЕВГЕНЬЕВИЧ П.</t>
  </si>
  <si>
    <t>ЕЛИЗАВЕТА СЕРГЕЕВНА Б.</t>
  </si>
  <si>
    <t>АНАСТАСИЯ ГАРИКОВНА Б.</t>
  </si>
  <si>
    <t>ОКСАНА КОНСТАНТИНОВНА Д.</t>
  </si>
  <si>
    <t>ОЛЬГА ВЛАДИМИРОВНА Д.</t>
  </si>
  <si>
    <t>СВЕТЛАНА МИХАЙЛОВНА Е.</t>
  </si>
  <si>
    <t>ЗАРЕМА РАФАЭЛЕВНА З.</t>
  </si>
  <si>
    <t>МАИЯ ВЛАДИМИРОВНА Б.</t>
  </si>
  <si>
    <t>Услуги ловца для стерилизации дикой собаки</t>
  </si>
  <si>
    <t>ТАТЬЯНА МИХАЙЛОВНА Н.</t>
  </si>
  <si>
    <t>СЕРГЕЙ ВЛАДИМИРОВИЧ Т.</t>
  </si>
  <si>
    <t>ТАТЬЯНА ВАСИЛЬЕВНА Н.</t>
  </si>
  <si>
    <t>ИННА АЛЕКСАНДРОВНА Ф.</t>
  </si>
  <si>
    <t>ГАЛИНА АЛЕКСАНДРОВНА Ж.</t>
  </si>
  <si>
    <t>фонд</t>
  </si>
  <si>
    <t>АРТЕМ ВЛАДИМИРОВИЧ П.</t>
  </si>
  <si>
    <t>ОЛЬГА АЛЕКСАНДРОВНА А.</t>
  </si>
  <si>
    <t>Картинки для мерча фонда (Миша)</t>
  </si>
  <si>
    <t>Картинки для мерча фонда (Лиза)</t>
  </si>
  <si>
    <t>Натуральный корм для подопечных фонда</t>
  </si>
  <si>
    <t>Евгений Леонидович Н.</t>
  </si>
  <si>
    <t>ЕЛЕНА НИКОЛАЕВНА Р.</t>
  </si>
  <si>
    <t>ОКСАНА ВЛАДИМИРОВНА К.</t>
  </si>
  <si>
    <t>Ирина Дмитриевна В.</t>
  </si>
  <si>
    <t>ALEXANDRA KUKINA</t>
  </si>
  <si>
    <t>Наталия Борисовна И.</t>
  </si>
  <si>
    <t xml:space="preserve">Юрий Александрович В. </t>
  </si>
  <si>
    <t>Татьяна Александровна К.</t>
  </si>
  <si>
    <t>РУСЛАН ИЛДАРОВИЧ И.</t>
  </si>
  <si>
    <t>СВЕТЛАНА АНАТОЛЬЕВНА С.</t>
  </si>
  <si>
    <t>ЕКАТЕРИНА СЕРГЕЕВНА Д.</t>
  </si>
  <si>
    <t>ИННА ПЕТРОВНА Г.</t>
  </si>
  <si>
    <t>АННА АНДРЕЕВНА К.</t>
  </si>
  <si>
    <t>Оплата мобильного банка</t>
  </si>
  <si>
    <t>ELENA PASHLOVA</t>
  </si>
  <si>
    <t>ТАТЬЯНА ЛЕОНИДОВНА Е.</t>
  </si>
  <si>
    <t>НАТАЛЬЯ ВИКТОРОВНА К.</t>
  </si>
  <si>
    <t>ЕЛЕНА НИКОЛАЕВНА Ю.</t>
  </si>
  <si>
    <t>Друг Юлии Злотник</t>
  </si>
  <si>
    <t>Услуги копирайтера (акция с открытками)</t>
  </si>
  <si>
    <t>СЕРГЕЙ ВИКТОРОВИЧ А.</t>
  </si>
  <si>
    <t>ОЛЬГА АЛЕКСЕЕВНА О.</t>
  </si>
  <si>
    <t xml:space="preserve">Услуги зоотакси </t>
  </si>
  <si>
    <t>Транспортные расходы</t>
  </si>
  <si>
    <t>Экспертиза отравленной собаки</t>
  </si>
  <si>
    <t>Перевод на счет фонда для доплаты за прививки 13 щенков</t>
  </si>
  <si>
    <t xml:space="preserve">Комиссия за перевод на счет </t>
  </si>
  <si>
    <t>собрано</t>
  </si>
  <si>
    <t>реклама в фб</t>
  </si>
  <si>
    <t>итог</t>
  </si>
  <si>
    <t xml:space="preserve">вакцинация </t>
  </si>
  <si>
    <t>НАТАЛИЯ БОРИСОВНА И.</t>
  </si>
  <si>
    <t>валентинка</t>
  </si>
  <si>
    <t>ЛАРИСА ВАЛЕРЬЕВНА Е.</t>
  </si>
  <si>
    <t>ЕЛЕНА СЕРГЕЕВНА С.</t>
  </si>
  <si>
    <t xml:space="preserve">Комиссия за перевод на карту другого банка </t>
  </si>
  <si>
    <t>ОЛЕСЯ СТАНИСЛАВОВНА М.</t>
  </si>
  <si>
    <t>Эмма</t>
  </si>
  <si>
    <t>YURY MOLODTSOV</t>
  </si>
  <si>
    <t>ОЛЬГА ЕВГЕНЬЕВНА К.</t>
  </si>
  <si>
    <t>ТАТЬЯНА ВЛАДИСЛАВОВНА К.</t>
  </si>
  <si>
    <t>ЮЛИЯ ГРАНТОВНА П.</t>
  </si>
  <si>
    <t>СЕЛЬБИ АННАМУРАДОВНА О.</t>
  </si>
  <si>
    <t>ДАРЬЯ ДМИТРИЕВНА П.</t>
  </si>
  <si>
    <t>ЛЮДМИЛА ЕВГЕНЬЕВНА П.</t>
  </si>
  <si>
    <t>ЮРИЙ ВИТАЛЬЕВИЧ М.</t>
  </si>
  <si>
    <t>Лечебный корм для Эммы - мешок 12 кг</t>
  </si>
  <si>
    <t>Лечение Эммы</t>
  </si>
  <si>
    <t>ТАТЬЯНА ИВАНОВНА К.</t>
  </si>
  <si>
    <t>Щенки</t>
  </si>
  <si>
    <t>МАРИНА АЛЕКСАНДРОВНА С.</t>
  </si>
  <si>
    <t>Корм подопечным</t>
  </si>
  <si>
    <t>НАТАЛЬЯ ОЛЕГОВНА В.</t>
  </si>
  <si>
    <t xml:space="preserve"> АНЖЕЛА ВЛАДИМИРОВНА К.</t>
  </si>
  <si>
    <t>ВЕРА ВЯЧЕСЛАВОВНА О.</t>
  </si>
  <si>
    <t>лекарство</t>
  </si>
  <si>
    <t>Лекарство Эммы</t>
  </si>
  <si>
    <t>Галина Александровна Ж.</t>
  </si>
  <si>
    <t>Чеки на лечение (клиника):</t>
  </si>
  <si>
    <t>долг клиника</t>
  </si>
  <si>
    <t>всего: 14300</t>
  </si>
  <si>
    <t>лечение оплачено</t>
  </si>
  <si>
    <t>Валентинка</t>
  </si>
  <si>
    <t>корм лечебный</t>
  </si>
  <si>
    <t>Сбор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</si>
</sst>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b/>
      <sz val="13"/>
      <color theme="1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indexed="8"/>
      <name val="Calibri"/>
      <family val="2"/>
      <charset val="204"/>
      <scheme val="minor"/>
    </font>
    <font>
      <sz val="11"/>
      <color rgb="FF010101"/>
      <name val="Calibri"/>
      <family val="2"/>
      <charset val="204"/>
      <scheme val="minor"/>
    </font>
    <font>
      <sz val="11"/>
      <color rgb="FF262626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01010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5" fillId="2" borderId="2" xfId="0" applyFont="1" applyFill="1" applyBorder="1"/>
    <xf numFmtId="0" fontId="2" fillId="2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3" borderId="1" xfId="0" applyFont="1" applyFill="1" applyBorder="1"/>
    <xf numFmtId="0" fontId="0" fillId="0" borderId="0" xfId="0" applyAlignment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0" fillId="3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2" borderId="0" xfId="0" applyFont="1" applyFill="1" applyBorder="1"/>
    <xf numFmtId="16" fontId="0" fillId="0" borderId="5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" fontId="0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 applyFill="1"/>
    <xf numFmtId="0" fontId="5" fillId="2" borderId="3" xfId="0" applyFont="1" applyFill="1" applyBorder="1"/>
    <xf numFmtId="0" fontId="5" fillId="2" borderId="0" xfId="0" applyFont="1" applyFill="1" applyBorder="1" applyAlignment="1">
      <alignment horizontal="center"/>
    </xf>
    <xf numFmtId="16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" fontId="11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/>
    <xf numFmtId="16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2" borderId="0" xfId="0" applyFont="1" applyFill="1"/>
    <xf numFmtId="0" fontId="0" fillId="2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/>
    <xf numFmtId="0" fontId="14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Border="1"/>
    <xf numFmtId="0" fontId="13" fillId="0" borderId="0" xfId="0" applyFont="1" applyFill="1" applyBorder="1" applyAlignment="1">
      <alignment horizontal="center"/>
    </xf>
    <xf numFmtId="16" fontId="11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8" fillId="5" borderId="0" xfId="0" applyFont="1" applyFill="1" applyAlignment="1">
      <alignment horizontal="center"/>
    </xf>
    <xf numFmtId="0" fontId="9" fillId="5" borderId="4" xfId="0" applyFont="1" applyFill="1" applyBorder="1" applyAlignment="1">
      <alignment horizontal="center"/>
    </xf>
    <xf numFmtId="16" fontId="11" fillId="7" borderId="1" xfId="0" applyNumberFormat="1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16" fontId="11" fillId="8" borderId="1" xfId="0" applyNumberFormat="1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16" fontId="11" fillId="9" borderId="1" xfId="0" applyNumberFormat="1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1" fillId="6" borderId="1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292100</xdr:colOff>
      <xdr:row>5</xdr:row>
      <xdr:rowOff>190500</xdr:rowOff>
    </xdr:to>
    <xdr:pic>
      <xdr:nvPicPr>
        <xdr:cNvPr id="3" name="Рисунок 2" descr="take_happyness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70000" cy="127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6</xdr:row>
      <xdr:rowOff>127000</xdr:rowOff>
    </xdr:to>
    <xdr:pic>
      <xdr:nvPicPr>
        <xdr:cNvPr id="2" name="Рисунок 1" descr="take_happyness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22400" cy="142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469900</xdr:colOff>
      <xdr:row>6</xdr:row>
      <xdr:rowOff>193144</xdr:rowOff>
    </xdr:to>
    <xdr:pic>
      <xdr:nvPicPr>
        <xdr:cNvPr id="2" name="Рисунок 1" descr="take_happyness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3200" cy="1488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6</xdr:row>
      <xdr:rowOff>211576</xdr:rowOff>
    </xdr:to>
    <xdr:pic>
      <xdr:nvPicPr>
        <xdr:cNvPr id="2" name="Рисунок 1" descr="take_happyness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22400" cy="1506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topLeftCell="A103" workbookViewId="0">
      <selection activeCell="A111" sqref="A111"/>
    </sheetView>
  </sheetViews>
  <sheetFormatPr defaultRowHeight="14.5"/>
  <cols>
    <col min="1" max="1" width="14" customWidth="1"/>
    <col min="2" max="2" width="11.90625" style="12" customWidth="1"/>
    <col min="3" max="3" width="72.453125" style="26" customWidth="1"/>
    <col min="4" max="4" width="15.1796875" style="12" customWidth="1"/>
    <col min="6" max="6" width="17.453125" style="12" customWidth="1"/>
  </cols>
  <sheetData>
    <row r="1" spans="1:5" ht="17">
      <c r="A1" s="1"/>
      <c r="B1" s="18"/>
      <c r="C1" s="13" t="s">
        <v>0</v>
      </c>
      <c r="D1" s="17"/>
    </row>
    <row r="2" spans="1:5" ht="17">
      <c r="A2" s="1"/>
      <c r="B2" s="18"/>
      <c r="C2" s="13" t="s">
        <v>1</v>
      </c>
      <c r="D2" s="17"/>
    </row>
    <row r="3" spans="1:5" ht="17">
      <c r="A3" s="1"/>
      <c r="B3" s="18"/>
      <c r="C3" s="14" t="s">
        <v>2</v>
      </c>
      <c r="D3" s="17"/>
    </row>
    <row r="4" spans="1:5" ht="17">
      <c r="A4" s="1"/>
      <c r="B4" s="18"/>
      <c r="C4" s="15"/>
      <c r="D4" s="17"/>
      <c r="E4" s="34"/>
    </row>
    <row r="5" spans="1:5" ht="17">
      <c r="A5" s="1"/>
      <c r="B5" s="18"/>
      <c r="C5" s="13" t="s">
        <v>3</v>
      </c>
      <c r="D5" s="17"/>
      <c r="E5" s="34"/>
    </row>
    <row r="6" spans="1:5" ht="17">
      <c r="A6" s="1"/>
      <c r="B6" s="18"/>
      <c r="C6" s="13" t="s">
        <v>34</v>
      </c>
      <c r="D6" s="17"/>
      <c r="E6" s="34"/>
    </row>
    <row r="7" spans="1:5" ht="17">
      <c r="A7" s="1"/>
      <c r="B7" s="18"/>
      <c r="C7" s="36"/>
      <c r="D7" s="17"/>
      <c r="E7" s="10"/>
    </row>
    <row r="8" spans="1:5">
      <c r="A8" s="2" t="s">
        <v>5</v>
      </c>
      <c r="B8" s="2" t="s">
        <v>4</v>
      </c>
      <c r="C8" s="23" t="s">
        <v>6</v>
      </c>
      <c r="D8" s="2" t="s">
        <v>12</v>
      </c>
      <c r="E8" s="10"/>
    </row>
    <row r="9" spans="1:5">
      <c r="A9" s="37">
        <v>44228</v>
      </c>
      <c r="B9" s="80">
        <v>5716.78</v>
      </c>
      <c r="C9" s="81" t="s">
        <v>30</v>
      </c>
      <c r="D9" s="38"/>
      <c r="E9" s="41"/>
    </row>
    <row r="10" spans="1:5">
      <c r="A10" s="66">
        <v>44228</v>
      </c>
      <c r="B10" s="82">
        <v>1000</v>
      </c>
      <c r="C10" s="67" t="s">
        <v>66</v>
      </c>
      <c r="D10" s="69" t="s">
        <v>43</v>
      </c>
      <c r="E10" s="41"/>
    </row>
    <row r="11" spans="1:5">
      <c r="A11" s="66">
        <v>44228</v>
      </c>
      <c r="B11" s="67">
        <v>500</v>
      </c>
      <c r="C11" s="83" t="s">
        <v>67</v>
      </c>
      <c r="D11" s="69" t="s">
        <v>43</v>
      </c>
      <c r="E11" s="21"/>
    </row>
    <row r="12" spans="1:5">
      <c r="A12" s="66">
        <v>44228</v>
      </c>
      <c r="B12" s="67">
        <v>1000</v>
      </c>
      <c r="C12" s="68" t="s">
        <v>44</v>
      </c>
      <c r="D12" s="69" t="s">
        <v>43</v>
      </c>
      <c r="E12" s="42"/>
    </row>
    <row r="13" spans="1:5">
      <c r="A13" s="66">
        <v>44228</v>
      </c>
      <c r="B13" s="78">
        <v>300</v>
      </c>
      <c r="C13" s="79" t="s">
        <v>45</v>
      </c>
      <c r="D13" s="69" t="s">
        <v>43</v>
      </c>
      <c r="E13" s="21"/>
    </row>
    <row r="14" spans="1:5">
      <c r="A14" s="66">
        <v>44228</v>
      </c>
      <c r="B14" s="67">
        <v>100</v>
      </c>
      <c r="C14" s="68" t="s">
        <v>38</v>
      </c>
      <c r="D14" s="69" t="s">
        <v>43</v>
      </c>
      <c r="E14" s="42"/>
    </row>
    <row r="15" spans="1:5">
      <c r="A15" s="66">
        <v>44228</v>
      </c>
      <c r="B15" s="67">
        <v>1000</v>
      </c>
      <c r="C15" s="68" t="s">
        <v>46</v>
      </c>
      <c r="D15" s="69" t="s">
        <v>43</v>
      </c>
      <c r="E15" s="42"/>
    </row>
    <row r="16" spans="1:5">
      <c r="A16" s="66">
        <v>44228</v>
      </c>
      <c r="B16" s="67">
        <v>500</v>
      </c>
      <c r="C16" s="68" t="s">
        <v>47</v>
      </c>
      <c r="D16" s="69" t="s">
        <v>43</v>
      </c>
      <c r="E16" s="42"/>
    </row>
    <row r="17" spans="1:5">
      <c r="A17" s="66">
        <v>44228</v>
      </c>
      <c r="B17" s="67">
        <v>1000</v>
      </c>
      <c r="C17" s="68" t="s">
        <v>48</v>
      </c>
      <c r="D17" s="69" t="s">
        <v>43</v>
      </c>
      <c r="E17" s="42"/>
    </row>
    <row r="18" spans="1:5">
      <c r="A18" s="45">
        <v>44228</v>
      </c>
      <c r="B18" s="46">
        <v>150</v>
      </c>
      <c r="C18" s="47" t="s">
        <v>50</v>
      </c>
      <c r="D18" s="53" t="s">
        <v>49</v>
      </c>
      <c r="E18" s="42"/>
    </row>
    <row r="19" spans="1:5">
      <c r="A19" s="66">
        <v>44228</v>
      </c>
      <c r="B19" s="67">
        <v>500</v>
      </c>
      <c r="C19" s="68" t="s">
        <v>51</v>
      </c>
      <c r="D19" s="69" t="s">
        <v>43</v>
      </c>
      <c r="E19" s="42"/>
    </row>
    <row r="20" spans="1:5">
      <c r="A20" s="66">
        <v>44228</v>
      </c>
      <c r="B20" s="67">
        <v>500</v>
      </c>
      <c r="C20" s="68" t="s">
        <v>52</v>
      </c>
      <c r="D20" s="69" t="s">
        <v>43</v>
      </c>
      <c r="E20" s="42"/>
    </row>
    <row r="21" spans="1:5">
      <c r="A21" s="66">
        <v>44228</v>
      </c>
      <c r="B21" s="67">
        <v>200</v>
      </c>
      <c r="C21" s="68" t="s">
        <v>53</v>
      </c>
      <c r="D21" s="69" t="s">
        <v>43</v>
      </c>
      <c r="E21" s="42"/>
    </row>
    <row r="22" spans="1:5">
      <c r="A22" s="45">
        <v>44228</v>
      </c>
      <c r="B22" s="46">
        <v>500</v>
      </c>
      <c r="C22" s="47" t="s">
        <v>54</v>
      </c>
      <c r="D22" s="53" t="s">
        <v>49</v>
      </c>
      <c r="E22" s="42"/>
    </row>
    <row r="23" spans="1:5">
      <c r="A23" s="45">
        <v>44228</v>
      </c>
      <c r="B23" s="46">
        <v>1000</v>
      </c>
      <c r="C23" s="47" t="s">
        <v>55</v>
      </c>
      <c r="D23" s="53" t="s">
        <v>49</v>
      </c>
      <c r="E23" s="42"/>
    </row>
    <row r="24" spans="1:5">
      <c r="A24" s="66">
        <v>44228</v>
      </c>
      <c r="B24" s="67">
        <v>120</v>
      </c>
      <c r="C24" s="68" t="s">
        <v>56</v>
      </c>
      <c r="D24" s="69" t="s">
        <v>43</v>
      </c>
      <c r="E24" s="42"/>
    </row>
    <row r="25" spans="1:5">
      <c r="A25" s="45">
        <v>44228</v>
      </c>
      <c r="B25" s="46">
        <v>2500</v>
      </c>
      <c r="C25" s="47" t="s">
        <v>65</v>
      </c>
      <c r="D25" s="53" t="s">
        <v>49</v>
      </c>
      <c r="E25" s="42"/>
    </row>
    <row r="26" spans="1:5">
      <c r="A26" s="66">
        <v>44228</v>
      </c>
      <c r="B26" s="67">
        <v>3000</v>
      </c>
      <c r="C26" s="68" t="s">
        <v>57</v>
      </c>
      <c r="D26" s="69" t="s">
        <v>43</v>
      </c>
      <c r="E26" s="42"/>
    </row>
    <row r="27" spans="1:5">
      <c r="A27" s="66">
        <v>44229</v>
      </c>
      <c r="B27" s="67">
        <v>150</v>
      </c>
      <c r="C27" s="68" t="s">
        <v>58</v>
      </c>
      <c r="D27" s="69" t="s">
        <v>43</v>
      </c>
      <c r="E27" s="42"/>
    </row>
    <row r="28" spans="1:5">
      <c r="A28" s="66">
        <v>44229</v>
      </c>
      <c r="B28" s="67">
        <v>500</v>
      </c>
      <c r="C28" s="68" t="s">
        <v>59</v>
      </c>
      <c r="D28" s="69" t="s">
        <v>43</v>
      </c>
      <c r="E28" s="42"/>
    </row>
    <row r="29" spans="1:5">
      <c r="A29" s="66">
        <v>44229</v>
      </c>
      <c r="B29" s="67">
        <v>500</v>
      </c>
      <c r="C29" s="68" t="s">
        <v>60</v>
      </c>
      <c r="D29" s="69" t="s">
        <v>43</v>
      </c>
      <c r="E29" s="42"/>
    </row>
    <row r="30" spans="1:5">
      <c r="A30" s="66">
        <v>44229</v>
      </c>
      <c r="B30" s="67">
        <v>500</v>
      </c>
      <c r="C30" s="68" t="s">
        <v>61</v>
      </c>
      <c r="D30" s="69" t="s">
        <v>43</v>
      </c>
      <c r="E30" s="42"/>
    </row>
    <row r="31" spans="1:5">
      <c r="A31" s="66">
        <v>44229</v>
      </c>
      <c r="B31" s="67">
        <v>300</v>
      </c>
      <c r="C31" s="84" t="s">
        <v>42</v>
      </c>
      <c r="D31" s="69" t="s">
        <v>43</v>
      </c>
      <c r="E31" s="42"/>
    </row>
    <row r="32" spans="1:5">
      <c r="A32" s="66">
        <v>44229</v>
      </c>
      <c r="B32" s="67">
        <v>300</v>
      </c>
      <c r="C32" s="68" t="s">
        <v>62</v>
      </c>
      <c r="D32" s="69" t="s">
        <v>43</v>
      </c>
      <c r="E32" s="42"/>
    </row>
    <row r="33" spans="1:5">
      <c r="A33" s="66">
        <v>44229</v>
      </c>
      <c r="B33" s="67">
        <v>300</v>
      </c>
      <c r="C33" s="68" t="s">
        <v>63</v>
      </c>
      <c r="D33" s="69" t="s">
        <v>43</v>
      </c>
      <c r="E33" s="42"/>
    </row>
    <row r="34" spans="1:5">
      <c r="A34" s="66">
        <v>44229</v>
      </c>
      <c r="B34" s="67">
        <v>100</v>
      </c>
      <c r="C34" s="68" t="s">
        <v>64</v>
      </c>
      <c r="D34" s="69" t="s">
        <v>43</v>
      </c>
      <c r="E34" s="42"/>
    </row>
    <row r="35" spans="1:5">
      <c r="A35" s="66">
        <v>44229</v>
      </c>
      <c r="B35" s="67">
        <v>200</v>
      </c>
      <c r="C35" s="68" t="s">
        <v>68</v>
      </c>
      <c r="D35" s="69" t="s">
        <v>43</v>
      </c>
      <c r="E35" s="42"/>
    </row>
    <row r="36" spans="1:5">
      <c r="A36" s="66">
        <v>44229</v>
      </c>
      <c r="B36" s="67">
        <v>1500</v>
      </c>
      <c r="C36" s="84" t="s">
        <v>42</v>
      </c>
      <c r="D36" s="69" t="s">
        <v>43</v>
      </c>
      <c r="E36" s="42"/>
    </row>
    <row r="37" spans="1:5">
      <c r="A37" s="66">
        <v>44229</v>
      </c>
      <c r="B37" s="67">
        <v>100</v>
      </c>
      <c r="C37" s="68" t="s">
        <v>69</v>
      </c>
      <c r="D37" s="69" t="s">
        <v>43</v>
      </c>
      <c r="E37" s="42"/>
    </row>
    <row r="38" spans="1:5">
      <c r="A38" s="66">
        <v>44229</v>
      </c>
      <c r="B38" s="67">
        <v>100</v>
      </c>
      <c r="C38" s="68" t="s">
        <v>70</v>
      </c>
      <c r="D38" s="69" t="s">
        <v>43</v>
      </c>
      <c r="E38" s="42"/>
    </row>
    <row r="39" spans="1:5">
      <c r="A39" s="45">
        <v>44229</v>
      </c>
      <c r="B39" s="46">
        <v>1000</v>
      </c>
      <c r="C39" s="47" t="s">
        <v>71</v>
      </c>
      <c r="D39" s="53" t="s">
        <v>49</v>
      </c>
      <c r="E39" s="42"/>
    </row>
    <row r="40" spans="1:5">
      <c r="A40" s="66">
        <v>44229</v>
      </c>
      <c r="B40" s="67">
        <v>100</v>
      </c>
      <c r="C40" s="68" t="s">
        <v>72</v>
      </c>
      <c r="D40" s="69" t="s">
        <v>43</v>
      </c>
      <c r="E40" s="42"/>
    </row>
    <row r="41" spans="1:5">
      <c r="A41" s="66">
        <v>44229</v>
      </c>
      <c r="B41" s="67">
        <v>1500</v>
      </c>
      <c r="C41" s="68" t="s">
        <v>73</v>
      </c>
      <c r="D41" s="69" t="s">
        <v>43</v>
      </c>
      <c r="E41" s="42"/>
    </row>
    <row r="42" spans="1:5">
      <c r="A42" s="66">
        <v>44229</v>
      </c>
      <c r="B42" s="67">
        <v>268</v>
      </c>
      <c r="C42" s="84" t="s">
        <v>42</v>
      </c>
      <c r="D42" s="69" t="s">
        <v>43</v>
      </c>
      <c r="E42" s="42"/>
    </row>
    <row r="43" spans="1:5">
      <c r="A43" s="66">
        <v>44229</v>
      </c>
      <c r="B43" s="67">
        <v>500</v>
      </c>
      <c r="C43" s="68" t="s">
        <v>74</v>
      </c>
      <c r="D43" s="69" t="s">
        <v>43</v>
      </c>
      <c r="E43" s="42"/>
    </row>
    <row r="44" spans="1:5">
      <c r="A44" s="66">
        <v>44229</v>
      </c>
      <c r="B44" s="67">
        <v>500</v>
      </c>
      <c r="C44" s="68" t="s">
        <v>75</v>
      </c>
      <c r="D44" s="69" t="s">
        <v>43</v>
      </c>
      <c r="E44" s="42"/>
    </row>
    <row r="45" spans="1:5">
      <c r="A45" s="66">
        <v>44230</v>
      </c>
      <c r="B45" s="67">
        <v>150</v>
      </c>
      <c r="C45" s="68" t="s">
        <v>76</v>
      </c>
      <c r="D45" s="69" t="s">
        <v>43</v>
      </c>
      <c r="E45" s="42"/>
    </row>
    <row r="46" spans="1:5">
      <c r="A46" s="66">
        <v>44230</v>
      </c>
      <c r="B46" s="67">
        <v>500</v>
      </c>
      <c r="C46" s="68" t="s">
        <v>77</v>
      </c>
      <c r="D46" s="69" t="s">
        <v>43</v>
      </c>
      <c r="E46" s="42"/>
    </row>
    <row r="47" spans="1:5">
      <c r="A47" s="66">
        <v>44230</v>
      </c>
      <c r="B47" s="67">
        <v>200</v>
      </c>
      <c r="C47" s="68" t="s">
        <v>64</v>
      </c>
      <c r="D47" s="69" t="s">
        <v>43</v>
      </c>
      <c r="E47" s="42"/>
    </row>
    <row r="48" spans="1:5">
      <c r="A48" s="66">
        <v>44230</v>
      </c>
      <c r="B48" s="67">
        <v>400</v>
      </c>
      <c r="C48" s="68" t="s">
        <v>78</v>
      </c>
      <c r="D48" s="69" t="s">
        <v>43</v>
      </c>
      <c r="E48" s="42"/>
    </row>
    <row r="49" spans="1:5">
      <c r="A49" s="66">
        <v>44230</v>
      </c>
      <c r="B49" s="67">
        <v>100</v>
      </c>
      <c r="C49" s="68" t="s">
        <v>79</v>
      </c>
      <c r="D49" s="69" t="s">
        <v>43</v>
      </c>
      <c r="E49" s="42"/>
    </row>
    <row r="50" spans="1:5">
      <c r="A50" s="66">
        <v>44230</v>
      </c>
      <c r="B50" s="67">
        <v>150</v>
      </c>
      <c r="C50" s="68" t="s">
        <v>80</v>
      </c>
      <c r="D50" s="69" t="s">
        <v>43</v>
      </c>
    </row>
    <row r="51" spans="1:5">
      <c r="A51" s="66">
        <v>44230</v>
      </c>
      <c r="B51" s="67">
        <v>200</v>
      </c>
      <c r="C51" s="68" t="s">
        <v>82</v>
      </c>
      <c r="D51" s="69" t="s">
        <v>43</v>
      </c>
      <c r="E51" s="42"/>
    </row>
    <row r="52" spans="1:5">
      <c r="A52" s="45">
        <v>44231</v>
      </c>
      <c r="B52" s="46">
        <v>500</v>
      </c>
      <c r="C52" s="47" t="s">
        <v>44</v>
      </c>
      <c r="D52" s="53" t="s">
        <v>49</v>
      </c>
      <c r="E52" s="42"/>
    </row>
    <row r="53" spans="1:5">
      <c r="A53" s="66">
        <v>44231</v>
      </c>
      <c r="B53" s="67">
        <v>200</v>
      </c>
      <c r="C53" s="68" t="s">
        <v>96</v>
      </c>
      <c r="D53" s="69" t="s">
        <v>43</v>
      </c>
      <c r="E53" s="42"/>
    </row>
    <row r="54" spans="1:5">
      <c r="A54" s="85">
        <v>44231</v>
      </c>
      <c r="B54" s="86">
        <v>1000</v>
      </c>
      <c r="C54" s="87" t="s">
        <v>89</v>
      </c>
      <c r="D54" s="88" t="s">
        <v>87</v>
      </c>
      <c r="E54" s="42"/>
    </row>
    <row r="55" spans="1:5">
      <c r="A55" s="45">
        <v>44231</v>
      </c>
      <c r="B55" s="46">
        <v>3000</v>
      </c>
      <c r="C55" s="47" t="s">
        <v>93</v>
      </c>
      <c r="D55" s="53" t="s">
        <v>49</v>
      </c>
      <c r="E55" s="42"/>
    </row>
    <row r="56" spans="1:5">
      <c r="A56" s="45">
        <v>44231</v>
      </c>
      <c r="B56" s="46">
        <v>1000</v>
      </c>
      <c r="C56" s="47" t="s">
        <v>88</v>
      </c>
      <c r="D56" s="53" t="s">
        <v>49</v>
      </c>
      <c r="E56" s="42"/>
    </row>
    <row r="57" spans="1:5">
      <c r="A57" s="85">
        <v>44231</v>
      </c>
      <c r="B57" s="86">
        <v>900</v>
      </c>
      <c r="C57" s="87" t="s">
        <v>86</v>
      </c>
      <c r="D57" s="88" t="s">
        <v>87</v>
      </c>
      <c r="E57" s="42"/>
    </row>
    <row r="58" spans="1:5">
      <c r="A58" s="66">
        <v>44231</v>
      </c>
      <c r="B58" s="67">
        <v>100</v>
      </c>
      <c r="C58" s="68" t="s">
        <v>85</v>
      </c>
      <c r="D58" s="69" t="s">
        <v>43</v>
      </c>
      <c r="E58" s="42"/>
    </row>
    <row r="59" spans="1:5">
      <c r="A59" s="66">
        <v>44231</v>
      </c>
      <c r="B59" s="67">
        <v>100</v>
      </c>
      <c r="C59" s="68" t="s">
        <v>84</v>
      </c>
      <c r="D59" s="69" t="s">
        <v>43</v>
      </c>
      <c r="E59" s="42"/>
    </row>
    <row r="60" spans="1:5">
      <c r="A60" s="66">
        <v>44231</v>
      </c>
      <c r="B60" s="67">
        <v>100</v>
      </c>
      <c r="C60" s="68" t="s">
        <v>83</v>
      </c>
      <c r="D60" s="69" t="s">
        <v>43</v>
      </c>
      <c r="E60" s="42"/>
    </row>
    <row r="61" spans="1:5">
      <c r="A61" s="66">
        <v>44231</v>
      </c>
      <c r="B61" s="67">
        <v>100</v>
      </c>
      <c r="C61" s="68" t="s">
        <v>94</v>
      </c>
      <c r="D61" s="69" t="s">
        <v>43</v>
      </c>
      <c r="E61" s="42"/>
    </row>
    <row r="62" spans="1:5">
      <c r="A62" s="66">
        <v>44231</v>
      </c>
      <c r="B62" s="67">
        <v>150</v>
      </c>
      <c r="C62" s="68" t="s">
        <v>95</v>
      </c>
      <c r="D62" s="69" t="s">
        <v>43</v>
      </c>
      <c r="E62" s="42"/>
    </row>
    <row r="63" spans="1:5">
      <c r="A63" s="66">
        <v>44232</v>
      </c>
      <c r="B63" s="67">
        <v>40</v>
      </c>
      <c r="C63" s="68" t="s">
        <v>100</v>
      </c>
      <c r="D63" s="69" t="s">
        <v>43</v>
      </c>
      <c r="E63" s="42"/>
    </row>
    <row r="64" spans="1:5">
      <c r="A64" s="66">
        <v>44232</v>
      </c>
      <c r="B64" s="67">
        <v>150</v>
      </c>
      <c r="C64" s="68" t="s">
        <v>99</v>
      </c>
      <c r="D64" s="69" t="s">
        <v>43</v>
      </c>
      <c r="E64" s="42"/>
    </row>
    <row r="65" spans="1:5">
      <c r="A65" s="85">
        <v>44232</v>
      </c>
      <c r="B65" s="86">
        <v>300</v>
      </c>
      <c r="C65" s="87" t="s">
        <v>98</v>
      </c>
      <c r="D65" s="88" t="s">
        <v>87</v>
      </c>
      <c r="E65" s="42"/>
    </row>
    <row r="66" spans="1:5">
      <c r="A66" s="66">
        <v>44235</v>
      </c>
      <c r="B66" s="67">
        <v>200</v>
      </c>
      <c r="C66" s="68" t="s">
        <v>105</v>
      </c>
      <c r="D66" s="69" t="s">
        <v>43</v>
      </c>
      <c r="E66" s="42"/>
    </row>
    <row r="67" spans="1:5">
      <c r="A67" s="66">
        <v>44235</v>
      </c>
      <c r="B67" s="67">
        <v>10</v>
      </c>
      <c r="C67" s="68" t="s">
        <v>103</v>
      </c>
      <c r="D67" s="69" t="s">
        <v>43</v>
      </c>
      <c r="E67" s="42"/>
    </row>
    <row r="68" spans="1:5">
      <c r="A68" s="66">
        <v>44236</v>
      </c>
      <c r="B68" s="67">
        <v>200</v>
      </c>
      <c r="C68" s="68" t="s">
        <v>104</v>
      </c>
      <c r="D68" s="69" t="s">
        <v>43</v>
      </c>
      <c r="E68" s="42"/>
    </row>
    <row r="69" spans="1:5">
      <c r="A69" s="85">
        <v>44236</v>
      </c>
      <c r="B69" s="86">
        <v>200</v>
      </c>
      <c r="C69" s="87" t="s">
        <v>102</v>
      </c>
      <c r="D69" s="88" t="s">
        <v>87</v>
      </c>
      <c r="E69" s="42"/>
    </row>
    <row r="70" spans="1:5">
      <c r="A70" s="66">
        <v>44236</v>
      </c>
      <c r="B70" s="67">
        <v>500</v>
      </c>
      <c r="C70" s="68" t="s">
        <v>101</v>
      </c>
      <c r="D70" s="69" t="s">
        <v>43</v>
      </c>
      <c r="E70" s="42"/>
    </row>
    <row r="71" spans="1:5">
      <c r="A71" s="85">
        <v>44238</v>
      </c>
      <c r="B71" s="86">
        <v>200</v>
      </c>
      <c r="C71" s="87" t="s">
        <v>113</v>
      </c>
      <c r="D71" s="88" t="s">
        <v>87</v>
      </c>
      <c r="E71" s="42"/>
    </row>
    <row r="72" spans="1:5">
      <c r="A72" s="66">
        <v>44238</v>
      </c>
      <c r="B72" s="67">
        <v>100</v>
      </c>
      <c r="C72" s="68" t="s">
        <v>114</v>
      </c>
      <c r="D72" s="69" t="s">
        <v>43</v>
      </c>
      <c r="E72" s="42"/>
    </row>
    <row r="73" spans="1:5">
      <c r="A73" s="66">
        <v>44238</v>
      </c>
      <c r="B73" s="67">
        <v>300</v>
      </c>
      <c r="C73" s="68" t="s">
        <v>108</v>
      </c>
      <c r="D73" s="69" t="s">
        <v>43</v>
      </c>
      <c r="E73" s="42"/>
    </row>
    <row r="74" spans="1:5">
      <c r="A74" s="66">
        <v>44238</v>
      </c>
      <c r="B74" s="67">
        <v>300</v>
      </c>
      <c r="C74" s="68" t="s">
        <v>109</v>
      </c>
      <c r="D74" s="69" t="s">
        <v>43</v>
      </c>
      <c r="E74" s="42"/>
    </row>
    <row r="75" spans="1:5">
      <c r="A75" s="85">
        <v>44238</v>
      </c>
      <c r="B75" s="86">
        <v>1500</v>
      </c>
      <c r="C75" s="87" t="s">
        <v>111</v>
      </c>
      <c r="D75" s="88" t="s">
        <v>87</v>
      </c>
      <c r="E75" s="42"/>
    </row>
    <row r="76" spans="1:5">
      <c r="A76" s="66">
        <v>44238</v>
      </c>
      <c r="B76" s="67">
        <v>300</v>
      </c>
      <c r="C76" s="68" t="s">
        <v>110</v>
      </c>
      <c r="D76" s="69" t="s">
        <v>43</v>
      </c>
      <c r="E76" s="42"/>
    </row>
    <row r="77" spans="1:5">
      <c r="A77" s="66">
        <v>44239</v>
      </c>
      <c r="B77" s="67">
        <v>300</v>
      </c>
      <c r="C77" s="68" t="s">
        <v>127</v>
      </c>
      <c r="D77" s="69" t="s">
        <v>43</v>
      </c>
      <c r="E77" s="42"/>
    </row>
    <row r="78" spans="1:5">
      <c r="A78" s="66">
        <v>44240</v>
      </c>
      <c r="B78" s="67">
        <v>300</v>
      </c>
      <c r="C78" s="68" t="s">
        <v>124</v>
      </c>
      <c r="D78" s="69" t="s">
        <v>43</v>
      </c>
      <c r="E78" s="42"/>
    </row>
    <row r="79" spans="1:5">
      <c r="A79" s="91">
        <v>44241</v>
      </c>
      <c r="B79" s="92">
        <v>1000</v>
      </c>
      <c r="C79" s="93" t="s">
        <v>44</v>
      </c>
      <c r="D79" s="94" t="s">
        <v>125</v>
      </c>
      <c r="E79" s="42"/>
    </row>
    <row r="80" spans="1:5">
      <c r="A80" s="91">
        <v>44241</v>
      </c>
      <c r="B80" s="92">
        <v>1000</v>
      </c>
      <c r="C80" s="93" t="s">
        <v>73</v>
      </c>
      <c r="D80" s="94" t="s">
        <v>125</v>
      </c>
      <c r="E80" s="42"/>
    </row>
    <row r="81" spans="1:5">
      <c r="A81" s="91">
        <v>44241</v>
      </c>
      <c r="B81" s="92">
        <v>200</v>
      </c>
      <c r="C81" s="93" t="s">
        <v>126</v>
      </c>
      <c r="D81" s="94" t="s">
        <v>125</v>
      </c>
      <c r="E81" s="42"/>
    </row>
    <row r="82" spans="1:5">
      <c r="A82" s="91">
        <v>44241</v>
      </c>
      <c r="B82" s="92">
        <v>300</v>
      </c>
      <c r="C82" s="93" t="s">
        <v>63</v>
      </c>
      <c r="D82" s="94" t="s">
        <v>125</v>
      </c>
      <c r="E82" s="42"/>
    </row>
    <row r="83" spans="1:5">
      <c r="A83" s="91">
        <v>44241</v>
      </c>
      <c r="B83" s="92">
        <v>200</v>
      </c>
      <c r="C83" s="93" t="s">
        <v>54</v>
      </c>
      <c r="D83" s="94" t="s">
        <v>125</v>
      </c>
      <c r="E83" s="42"/>
    </row>
    <row r="84" spans="1:5">
      <c r="A84" s="91">
        <v>44241</v>
      </c>
      <c r="B84" s="92">
        <v>1000</v>
      </c>
      <c r="C84" s="93" t="s">
        <v>88</v>
      </c>
      <c r="D84" s="94" t="s">
        <v>125</v>
      </c>
      <c r="E84" s="42"/>
    </row>
    <row r="85" spans="1:5">
      <c r="A85" s="106">
        <v>44244</v>
      </c>
      <c r="B85" s="107">
        <v>544</v>
      </c>
      <c r="C85" s="108" t="s">
        <v>44</v>
      </c>
      <c r="D85" s="109" t="s">
        <v>130</v>
      </c>
      <c r="E85" s="42"/>
    </row>
    <row r="86" spans="1:5">
      <c r="A86" s="106">
        <v>44244</v>
      </c>
      <c r="B86" s="107">
        <v>500</v>
      </c>
      <c r="C86" s="108" t="s">
        <v>129</v>
      </c>
      <c r="D86" s="109" t="s">
        <v>130</v>
      </c>
      <c r="E86" s="42"/>
    </row>
    <row r="87" spans="1:5">
      <c r="A87" s="106">
        <v>44244</v>
      </c>
      <c r="B87" s="107">
        <v>175</v>
      </c>
      <c r="C87" s="108" t="s">
        <v>132</v>
      </c>
      <c r="D87" s="109" t="s">
        <v>130</v>
      </c>
      <c r="E87" s="42"/>
    </row>
    <row r="88" spans="1:5">
      <c r="A88" s="106">
        <v>44244</v>
      </c>
      <c r="B88" s="107">
        <v>500</v>
      </c>
      <c r="C88" s="108" t="s">
        <v>133</v>
      </c>
      <c r="D88" s="109" t="s">
        <v>130</v>
      </c>
      <c r="E88" s="42"/>
    </row>
    <row r="89" spans="1:5">
      <c r="A89" s="106">
        <v>44244</v>
      </c>
      <c r="B89" s="107">
        <v>500</v>
      </c>
      <c r="C89" s="108" t="s">
        <v>134</v>
      </c>
      <c r="D89" s="109" t="s">
        <v>130</v>
      </c>
      <c r="E89" s="42"/>
    </row>
    <row r="90" spans="1:5">
      <c r="A90" s="106">
        <v>44244</v>
      </c>
      <c r="B90" s="107">
        <v>500</v>
      </c>
      <c r="C90" s="108" t="s">
        <v>135</v>
      </c>
      <c r="D90" s="109" t="s">
        <v>130</v>
      </c>
      <c r="E90" s="42"/>
    </row>
    <row r="91" spans="1:5">
      <c r="A91" s="106">
        <v>44244</v>
      </c>
      <c r="B91" s="107">
        <v>300</v>
      </c>
      <c r="C91" s="108" t="s">
        <v>45</v>
      </c>
      <c r="D91" s="109" t="s">
        <v>130</v>
      </c>
      <c r="E91" s="42"/>
    </row>
    <row r="92" spans="1:5">
      <c r="A92" s="106">
        <v>44244</v>
      </c>
      <c r="B92" s="107">
        <v>1500</v>
      </c>
      <c r="C92" s="108" t="s">
        <v>136</v>
      </c>
      <c r="D92" s="109" t="s">
        <v>130</v>
      </c>
      <c r="E92" s="42"/>
    </row>
    <row r="93" spans="1:5">
      <c r="A93" s="106">
        <v>44244</v>
      </c>
      <c r="B93" s="107">
        <v>333</v>
      </c>
      <c r="C93" s="108" t="s">
        <v>137</v>
      </c>
      <c r="D93" s="109" t="s">
        <v>130</v>
      </c>
      <c r="E93" s="42"/>
    </row>
    <row r="94" spans="1:5">
      <c r="A94" s="106">
        <v>44244</v>
      </c>
      <c r="B94" s="107">
        <v>1000</v>
      </c>
      <c r="C94" s="108" t="s">
        <v>138</v>
      </c>
      <c r="D94" s="109" t="s">
        <v>130</v>
      </c>
      <c r="E94" s="42"/>
    </row>
    <row r="95" spans="1:5">
      <c r="A95" s="106">
        <v>44246</v>
      </c>
      <c r="B95" s="107">
        <v>200</v>
      </c>
      <c r="C95" s="108" t="s">
        <v>141</v>
      </c>
      <c r="D95" s="109" t="s">
        <v>130</v>
      </c>
      <c r="E95" s="42"/>
    </row>
    <row r="96" spans="1:5">
      <c r="A96" s="106">
        <v>44248</v>
      </c>
      <c r="B96" s="107">
        <v>500</v>
      </c>
      <c r="C96" s="108" t="s">
        <v>143</v>
      </c>
      <c r="D96" s="109" t="s">
        <v>130</v>
      </c>
      <c r="E96" s="42"/>
    </row>
    <row r="97" spans="1:5">
      <c r="A97" s="106">
        <v>44249</v>
      </c>
      <c r="B97" s="107">
        <v>300</v>
      </c>
      <c r="C97" s="108" t="s">
        <v>127</v>
      </c>
      <c r="D97" s="109" t="s">
        <v>130</v>
      </c>
      <c r="E97" s="42"/>
    </row>
    <row r="98" spans="1:5">
      <c r="A98" s="106">
        <v>44249</v>
      </c>
      <c r="B98" s="107">
        <v>400</v>
      </c>
      <c r="C98" s="108" t="s">
        <v>44</v>
      </c>
      <c r="D98" s="109" t="s">
        <v>130</v>
      </c>
      <c r="E98" s="42"/>
    </row>
    <row r="99" spans="1:5">
      <c r="A99" s="106">
        <v>44249</v>
      </c>
      <c r="B99" s="107">
        <v>1500</v>
      </c>
      <c r="C99" s="108" t="s">
        <v>136</v>
      </c>
      <c r="D99" s="109" t="s">
        <v>130</v>
      </c>
      <c r="E99" s="42"/>
    </row>
    <row r="100" spans="1:5">
      <c r="A100" s="106">
        <v>44249</v>
      </c>
      <c r="B100" s="107">
        <v>500</v>
      </c>
      <c r="C100" s="108" t="s">
        <v>145</v>
      </c>
      <c r="D100" s="109" t="s">
        <v>130</v>
      </c>
      <c r="E100" s="42"/>
    </row>
    <row r="101" spans="1:5">
      <c r="A101" s="106">
        <v>44249</v>
      </c>
      <c r="B101" s="107">
        <v>1000</v>
      </c>
      <c r="C101" s="108" t="s">
        <v>146</v>
      </c>
      <c r="D101" s="109" t="s">
        <v>130</v>
      </c>
      <c r="E101" s="42"/>
    </row>
    <row r="102" spans="1:5">
      <c r="A102" s="106">
        <v>44249</v>
      </c>
      <c r="B102" s="107">
        <v>1000</v>
      </c>
      <c r="C102" s="108" t="s">
        <v>147</v>
      </c>
      <c r="D102" s="109" t="s">
        <v>130</v>
      </c>
      <c r="E102" s="42"/>
    </row>
    <row r="103" spans="1:5">
      <c r="A103" s="106">
        <v>44249</v>
      </c>
      <c r="B103" s="107">
        <v>500</v>
      </c>
      <c r="C103" s="108" t="s">
        <v>134</v>
      </c>
      <c r="D103" s="109" t="s">
        <v>130</v>
      </c>
      <c r="E103" s="42"/>
    </row>
    <row r="104" spans="1:5">
      <c r="A104" s="106">
        <v>44250</v>
      </c>
      <c r="B104" s="107">
        <v>300</v>
      </c>
      <c r="C104" s="110" t="s">
        <v>42</v>
      </c>
      <c r="D104" s="109" t="s">
        <v>130</v>
      </c>
      <c r="E104" s="42"/>
    </row>
    <row r="105" spans="1:5">
      <c r="A105" s="85">
        <v>44254</v>
      </c>
      <c r="B105" s="86">
        <v>2500</v>
      </c>
      <c r="C105" s="87" t="s">
        <v>45</v>
      </c>
      <c r="D105" s="88" t="s">
        <v>87</v>
      </c>
      <c r="E105" s="42"/>
    </row>
    <row r="106" spans="1:5">
      <c r="A106" s="85">
        <v>44255</v>
      </c>
      <c r="B106" s="86">
        <v>1000</v>
      </c>
      <c r="C106" s="87" t="s">
        <v>89</v>
      </c>
      <c r="D106" s="88" t="s">
        <v>87</v>
      </c>
      <c r="E106" s="42"/>
    </row>
    <row r="107" spans="1:5">
      <c r="A107" s="85">
        <v>44255</v>
      </c>
      <c r="B107" s="86">
        <v>800</v>
      </c>
      <c r="C107" s="87" t="s">
        <v>150</v>
      </c>
      <c r="D107" s="88" t="s">
        <v>87</v>
      </c>
      <c r="E107" s="42"/>
    </row>
    <row r="108" spans="1:5">
      <c r="A108" s="2" t="s">
        <v>9</v>
      </c>
      <c r="B108" s="2">
        <f>SUM(B9:B107)</f>
        <v>61806.78</v>
      </c>
      <c r="C108" s="23"/>
      <c r="D108" s="2" t="s">
        <v>12</v>
      </c>
      <c r="E108" s="42"/>
    </row>
    <row r="109" spans="1:5">
      <c r="A109" s="40" t="s">
        <v>10</v>
      </c>
      <c r="B109" s="12">
        <v>-51344.37</v>
      </c>
      <c r="C109" s="30"/>
      <c r="D109" s="8"/>
    </row>
    <row r="110" spans="1:5">
      <c r="A110" s="11" t="s">
        <v>11</v>
      </c>
      <c r="B110" s="2">
        <v>10462.41</v>
      </c>
      <c r="C110" s="2"/>
      <c r="D110" s="16"/>
    </row>
    <row r="111" spans="1:5">
      <c r="B111" s="100"/>
      <c r="C111" s="101"/>
      <c r="D111" s="101"/>
    </row>
    <row r="112" spans="1:5">
      <c r="A112" s="90" t="s">
        <v>157</v>
      </c>
      <c r="B112" s="62" t="s">
        <v>142</v>
      </c>
      <c r="C112" s="63"/>
    </row>
    <row r="113" spans="1:4">
      <c r="A113" s="115" t="s">
        <v>120</v>
      </c>
      <c r="B113" s="73">
        <v>22288</v>
      </c>
      <c r="C113" s="63"/>
    </row>
    <row r="114" spans="1:4">
      <c r="A114" s="116" t="s">
        <v>121</v>
      </c>
      <c r="B114" s="73">
        <v>-4300</v>
      </c>
      <c r="C114" s="71"/>
    </row>
    <row r="115" spans="1:4">
      <c r="A115" s="90" t="s">
        <v>123</v>
      </c>
      <c r="B115" s="73">
        <v>-17550</v>
      </c>
      <c r="C115" s="74"/>
    </row>
    <row r="116" spans="1:4">
      <c r="A116" s="114" t="s">
        <v>122</v>
      </c>
      <c r="B116" s="97">
        <v>438</v>
      </c>
      <c r="C116" s="75"/>
    </row>
    <row r="117" spans="1:4">
      <c r="A117" s="72"/>
      <c r="B117" s="73"/>
    </row>
    <row r="118" spans="1:4">
      <c r="A118" s="90" t="s">
        <v>157</v>
      </c>
      <c r="B118" s="41" t="s">
        <v>130</v>
      </c>
      <c r="C118" s="75" t="s">
        <v>151</v>
      </c>
    </row>
    <row r="119" spans="1:4">
      <c r="A119" s="115" t="s">
        <v>120</v>
      </c>
      <c r="B119" s="73">
        <v>12052</v>
      </c>
      <c r="C119" s="75">
        <v>4750</v>
      </c>
      <c r="D119" s="70"/>
    </row>
    <row r="120" spans="1:4">
      <c r="A120" s="116" t="s">
        <v>121</v>
      </c>
      <c r="B120" s="73">
        <v>-1000</v>
      </c>
      <c r="C120" s="75">
        <v>1900</v>
      </c>
      <c r="D120" s="70"/>
    </row>
    <row r="121" spans="1:4">
      <c r="A121" s="90" t="s">
        <v>156</v>
      </c>
      <c r="B121" s="117">
        <v>-6199</v>
      </c>
      <c r="C121" s="102">
        <v>2150</v>
      </c>
      <c r="D121" s="70"/>
    </row>
    <row r="122" spans="1:4">
      <c r="A122" s="90" t="s">
        <v>154</v>
      </c>
      <c r="B122" s="117">
        <v>-5000</v>
      </c>
      <c r="C122" s="102">
        <v>2500</v>
      </c>
      <c r="D122" s="70"/>
    </row>
    <row r="123" spans="1:4">
      <c r="A123" s="90" t="s">
        <v>148</v>
      </c>
      <c r="B123" s="73">
        <v>-2712</v>
      </c>
      <c r="C123" s="71">
        <v>2200</v>
      </c>
      <c r="D123" s="70"/>
    </row>
    <row r="124" spans="1:4">
      <c r="A124" s="90" t="s">
        <v>154</v>
      </c>
      <c r="B124" s="26">
        <v>-3000</v>
      </c>
      <c r="C124" s="71">
        <v>800</v>
      </c>
      <c r="D124" s="70"/>
    </row>
    <row r="125" spans="1:4">
      <c r="A125" s="90" t="s">
        <v>152</v>
      </c>
      <c r="B125" s="26">
        <v>-6300</v>
      </c>
      <c r="C125" s="105" t="s">
        <v>153</v>
      </c>
      <c r="D125" s="70"/>
    </row>
    <row r="126" spans="1:4">
      <c r="A126" s="74" t="s">
        <v>122</v>
      </c>
      <c r="B126" s="112">
        <v>-12159</v>
      </c>
    </row>
    <row r="127" spans="1:4">
      <c r="A127" s="118"/>
      <c r="B127" s="117"/>
      <c r="C127" s="103"/>
    </row>
    <row r="128" spans="1:4">
      <c r="A128" s="90" t="s">
        <v>157</v>
      </c>
      <c r="B128" s="41" t="s">
        <v>155</v>
      </c>
      <c r="C128" s="103"/>
    </row>
    <row r="129" spans="1:3">
      <c r="A129" s="115" t="s">
        <v>120</v>
      </c>
      <c r="B129" s="26">
        <v>3700</v>
      </c>
      <c r="C129" s="104"/>
    </row>
    <row r="130" spans="1:3">
      <c r="A130" s="116" t="s">
        <v>121</v>
      </c>
      <c r="B130" s="26">
        <v>-1010</v>
      </c>
      <c r="C130" s="104"/>
    </row>
    <row r="131" spans="1:3">
      <c r="A131" s="75" t="s">
        <v>122</v>
      </c>
      <c r="B131" s="113">
        <v>2690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opLeftCell="A13" workbookViewId="0">
      <selection activeCell="E15" sqref="E15:G24"/>
    </sheetView>
  </sheetViews>
  <sheetFormatPr defaultRowHeight="14.5"/>
  <cols>
    <col min="1" max="1" width="10.54296875" customWidth="1"/>
    <col min="2" max="2" width="15.90625" customWidth="1"/>
    <col min="3" max="3" width="59.90625" customWidth="1"/>
  </cols>
  <sheetData>
    <row r="1" spans="1:6" ht="17">
      <c r="A1" s="1"/>
      <c r="B1" s="1"/>
      <c r="C1" s="4" t="s">
        <v>0</v>
      </c>
    </row>
    <row r="2" spans="1:6" ht="17">
      <c r="A2" s="1"/>
      <c r="B2" s="1"/>
      <c r="C2" s="4" t="s">
        <v>1</v>
      </c>
    </row>
    <row r="3" spans="1:6" ht="17">
      <c r="A3" s="1"/>
      <c r="B3" s="1"/>
      <c r="C3" s="5" t="s">
        <v>2</v>
      </c>
    </row>
    <row r="4" spans="1:6" ht="17">
      <c r="A4" s="1"/>
      <c r="B4" s="1"/>
      <c r="C4" s="6"/>
    </row>
    <row r="5" spans="1:6" ht="17">
      <c r="A5" s="1"/>
      <c r="B5" s="1"/>
      <c r="C5" s="4" t="s">
        <v>8</v>
      </c>
      <c r="D5" s="34"/>
    </row>
    <row r="6" spans="1:6" ht="17">
      <c r="A6" s="1"/>
      <c r="B6" s="1"/>
      <c r="C6" s="4" t="s">
        <v>41</v>
      </c>
      <c r="D6" s="10"/>
    </row>
    <row r="7" spans="1:6" ht="17">
      <c r="A7" s="1"/>
      <c r="B7" s="1"/>
      <c r="C7" s="35"/>
      <c r="D7" s="10"/>
      <c r="F7" s="9"/>
    </row>
    <row r="8" spans="1:6">
      <c r="A8" s="2" t="s">
        <v>5</v>
      </c>
      <c r="B8" s="23" t="s">
        <v>4</v>
      </c>
      <c r="C8" s="2" t="s">
        <v>7</v>
      </c>
      <c r="F8" s="10"/>
    </row>
    <row r="9" spans="1:6">
      <c r="A9" s="31">
        <v>44228</v>
      </c>
      <c r="B9" s="48">
        <v>1500</v>
      </c>
      <c r="C9" s="29" t="s">
        <v>37</v>
      </c>
      <c r="F9" s="10"/>
    </row>
    <row r="10" spans="1:6">
      <c r="A10" s="31">
        <v>44230</v>
      </c>
      <c r="B10" s="48">
        <v>3000</v>
      </c>
      <c r="C10" s="29" t="s">
        <v>81</v>
      </c>
      <c r="F10" s="10"/>
    </row>
    <row r="11" spans="1:6">
      <c r="A11" s="31">
        <v>44231</v>
      </c>
      <c r="B11" s="48">
        <v>1000</v>
      </c>
      <c r="C11" s="29" t="s">
        <v>37</v>
      </c>
      <c r="F11" s="10"/>
    </row>
    <row r="12" spans="1:6">
      <c r="A12" s="31">
        <v>44231</v>
      </c>
      <c r="B12" s="48">
        <v>4837.3999999999996</v>
      </c>
      <c r="C12" s="29" t="s">
        <v>92</v>
      </c>
      <c r="F12" s="10"/>
    </row>
    <row r="13" spans="1:6">
      <c r="A13" s="31">
        <v>44231</v>
      </c>
      <c r="B13" s="49">
        <v>3000</v>
      </c>
      <c r="C13" s="8" t="s">
        <v>90</v>
      </c>
      <c r="D13" s="10" t="s">
        <v>36</v>
      </c>
      <c r="F13" s="19"/>
    </row>
    <row r="14" spans="1:6">
      <c r="A14" s="31">
        <v>44231</v>
      </c>
      <c r="B14" s="51">
        <v>2000</v>
      </c>
      <c r="C14" s="8" t="s">
        <v>91</v>
      </c>
      <c r="D14" s="10"/>
      <c r="F14" s="20"/>
    </row>
    <row r="15" spans="1:6">
      <c r="A15" s="54">
        <v>44235</v>
      </c>
      <c r="B15" s="50">
        <v>60</v>
      </c>
      <c r="C15" s="8" t="s">
        <v>106</v>
      </c>
      <c r="D15" s="9"/>
      <c r="E15" s="10"/>
      <c r="F15" s="10"/>
    </row>
    <row r="16" spans="1:6">
      <c r="A16" s="54">
        <v>44235</v>
      </c>
      <c r="B16" s="8">
        <v>1800</v>
      </c>
      <c r="C16" s="29" t="s">
        <v>37</v>
      </c>
      <c r="D16" s="9"/>
      <c r="E16" s="10"/>
      <c r="F16" s="10"/>
    </row>
    <row r="17" spans="1:6">
      <c r="A17" s="7">
        <v>44237</v>
      </c>
      <c r="B17" s="8">
        <v>2500</v>
      </c>
      <c r="C17" s="29" t="s">
        <v>112</v>
      </c>
      <c r="D17" s="9"/>
      <c r="E17" s="21"/>
      <c r="F17" s="21"/>
    </row>
    <row r="18" spans="1:6">
      <c r="A18" s="7">
        <v>44237</v>
      </c>
      <c r="B18" s="8">
        <v>37.5</v>
      </c>
      <c r="C18" s="29" t="s">
        <v>128</v>
      </c>
      <c r="D18" s="9"/>
      <c r="E18" s="21"/>
      <c r="F18" s="21"/>
    </row>
    <row r="19" spans="1:6">
      <c r="A19" s="7">
        <v>44238</v>
      </c>
      <c r="B19" s="8">
        <v>2525</v>
      </c>
      <c r="C19" s="29" t="s">
        <v>115</v>
      </c>
      <c r="D19" s="9"/>
      <c r="E19" s="21"/>
      <c r="F19" s="21"/>
    </row>
    <row r="20" spans="1:6">
      <c r="A20" s="7">
        <v>44238</v>
      </c>
      <c r="B20" s="8">
        <v>1500</v>
      </c>
      <c r="C20" s="76" t="s">
        <v>116</v>
      </c>
      <c r="D20" s="9"/>
      <c r="E20" s="21"/>
      <c r="F20" s="21"/>
    </row>
    <row r="21" spans="1:6">
      <c r="A21" s="7">
        <v>44238</v>
      </c>
      <c r="B21" s="8">
        <v>2821</v>
      </c>
      <c r="C21" s="29" t="s">
        <v>117</v>
      </c>
      <c r="D21" s="9"/>
      <c r="E21" s="21"/>
      <c r="F21" s="9"/>
    </row>
    <row r="22" spans="1:6">
      <c r="A22" s="7">
        <v>44238</v>
      </c>
      <c r="B22" s="98">
        <v>1654</v>
      </c>
      <c r="C22" s="52" t="s">
        <v>144</v>
      </c>
      <c r="D22" s="9"/>
      <c r="E22" s="21"/>
      <c r="F22" s="9"/>
    </row>
    <row r="23" spans="1:6">
      <c r="A23" s="7">
        <v>44239</v>
      </c>
      <c r="B23" s="89">
        <v>4147</v>
      </c>
      <c r="C23" s="29" t="s">
        <v>118</v>
      </c>
      <c r="D23" s="9"/>
      <c r="E23" s="21"/>
      <c r="F23" s="9"/>
    </row>
    <row r="24" spans="1:6">
      <c r="A24" s="7">
        <v>44239</v>
      </c>
      <c r="B24" s="89">
        <v>41.47</v>
      </c>
      <c r="C24" s="29" t="s">
        <v>119</v>
      </c>
      <c r="D24" s="9"/>
      <c r="E24" s="21"/>
      <c r="F24" s="9"/>
    </row>
    <row r="25" spans="1:6">
      <c r="A25" s="7">
        <v>44241</v>
      </c>
      <c r="B25" s="89">
        <v>1010</v>
      </c>
      <c r="C25" s="29" t="s">
        <v>37</v>
      </c>
      <c r="D25" s="9"/>
      <c r="E25" s="21"/>
      <c r="F25" s="9"/>
    </row>
    <row r="26" spans="1:6">
      <c r="A26" s="7">
        <v>44244</v>
      </c>
      <c r="B26" s="89">
        <v>1000</v>
      </c>
      <c r="C26" s="29" t="s">
        <v>37</v>
      </c>
      <c r="D26" s="9"/>
      <c r="E26" s="21"/>
      <c r="F26" s="9"/>
    </row>
    <row r="27" spans="1:6">
      <c r="A27" s="7">
        <v>44246</v>
      </c>
      <c r="B27" s="89">
        <v>6199</v>
      </c>
      <c r="C27" s="76" t="s">
        <v>139</v>
      </c>
      <c r="D27" s="9"/>
      <c r="E27" s="21"/>
      <c r="F27" s="9"/>
    </row>
    <row r="28" spans="1:6">
      <c r="A28" s="7">
        <v>44246</v>
      </c>
      <c r="B28" s="119">
        <v>5000</v>
      </c>
      <c r="C28" s="120" t="s">
        <v>140</v>
      </c>
      <c r="D28" s="9"/>
      <c r="E28" s="21"/>
      <c r="F28" s="9"/>
    </row>
    <row r="29" spans="1:6">
      <c r="A29" s="7">
        <v>44249</v>
      </c>
      <c r="B29" s="119">
        <v>2712</v>
      </c>
      <c r="C29" s="120" t="s">
        <v>149</v>
      </c>
      <c r="D29" s="9"/>
      <c r="E29" s="21"/>
      <c r="F29" s="9"/>
    </row>
    <row r="30" spans="1:6">
      <c r="A30" s="7">
        <v>44251</v>
      </c>
      <c r="B30" s="119">
        <v>3000</v>
      </c>
      <c r="C30" s="120" t="s">
        <v>140</v>
      </c>
      <c r="D30" s="9"/>
      <c r="E30" s="21"/>
      <c r="F30" s="9"/>
    </row>
    <row r="31" spans="1:6">
      <c r="A31" s="2" t="s">
        <v>9</v>
      </c>
      <c r="B31" s="2">
        <f>SUM(B9:B30)</f>
        <v>51344.37</v>
      </c>
      <c r="C31" s="33"/>
      <c r="E31" s="22"/>
    </row>
    <row r="32" spans="1:6">
      <c r="E32" s="22"/>
    </row>
    <row r="33" spans="2:5">
      <c r="B33" s="12"/>
      <c r="E33" s="22"/>
    </row>
    <row r="34" spans="2:5">
      <c r="E34" s="22"/>
    </row>
    <row r="35" spans="2:5">
      <c r="E35" s="9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B13" sqref="B13"/>
    </sheetView>
  </sheetViews>
  <sheetFormatPr defaultRowHeight="14.5"/>
  <cols>
    <col min="1" max="1" width="14.36328125" customWidth="1"/>
    <col min="2" max="2" width="17.7265625" customWidth="1"/>
    <col min="3" max="3" width="61.26953125" customWidth="1"/>
  </cols>
  <sheetData>
    <row r="1" spans="1:3" ht="17">
      <c r="A1" s="1"/>
      <c r="B1" s="1"/>
      <c r="C1" s="4" t="s">
        <v>0</v>
      </c>
    </row>
    <row r="2" spans="1:3" ht="17">
      <c r="A2" s="1"/>
      <c r="B2" s="1"/>
      <c r="C2" s="4" t="s">
        <v>1</v>
      </c>
    </row>
    <row r="3" spans="1:3" ht="17">
      <c r="A3" s="1"/>
      <c r="B3" s="1"/>
      <c r="C3" s="5" t="s">
        <v>2</v>
      </c>
    </row>
    <row r="4" spans="1:3" ht="17">
      <c r="A4" s="1"/>
      <c r="B4" s="1"/>
      <c r="C4" s="6"/>
    </row>
    <row r="5" spans="1:3" ht="17">
      <c r="A5" s="1"/>
      <c r="B5" s="1"/>
      <c r="C5" s="4" t="s">
        <v>13</v>
      </c>
    </row>
    <row r="6" spans="1:3" ht="17">
      <c r="A6" s="1"/>
      <c r="B6" s="1"/>
      <c r="C6" s="4" t="s">
        <v>41</v>
      </c>
    </row>
    <row r="7" spans="1:3" ht="17">
      <c r="A7" s="1"/>
      <c r="B7" s="1"/>
      <c r="C7" s="3"/>
    </row>
    <row r="8" spans="1:3">
      <c r="A8" s="2" t="s">
        <v>5</v>
      </c>
      <c r="B8" s="2" t="s">
        <v>4</v>
      </c>
      <c r="C8" s="2" t="s">
        <v>7</v>
      </c>
    </row>
    <row r="9" spans="1:3">
      <c r="A9" s="31">
        <v>44228</v>
      </c>
      <c r="B9" s="12">
        <v>313.8</v>
      </c>
      <c r="C9" s="29" t="s">
        <v>27</v>
      </c>
    </row>
    <row r="10" spans="1:3">
      <c r="A10" s="31"/>
      <c r="B10" s="30"/>
      <c r="C10" s="29"/>
    </row>
    <row r="11" spans="1:3">
      <c r="A11" s="31"/>
      <c r="B11" s="30"/>
      <c r="C11" s="29"/>
    </row>
    <row r="12" spans="1:3">
      <c r="A12" s="28"/>
      <c r="B12" s="29"/>
      <c r="C12" s="29"/>
    </row>
    <row r="13" spans="1:3">
      <c r="A13" s="25"/>
      <c r="B13" s="21"/>
      <c r="C13" s="8"/>
    </row>
    <row r="14" spans="1:3">
      <c r="A14" s="25"/>
      <c r="B14" s="8"/>
      <c r="C14" s="8"/>
    </row>
    <row r="15" spans="1:3">
      <c r="A15" s="7"/>
      <c r="B15" s="8"/>
      <c r="C15" s="32"/>
    </row>
    <row r="16" spans="1:3">
      <c r="A16" s="7"/>
      <c r="B16" s="8"/>
      <c r="C16" s="8"/>
    </row>
    <row r="17" spans="1:3">
      <c r="A17" s="7"/>
      <c r="B17" s="8"/>
      <c r="C17" s="8"/>
    </row>
    <row r="18" spans="1:3">
      <c r="A18" s="7"/>
      <c r="B18" s="8"/>
      <c r="C18" s="8"/>
    </row>
    <row r="19" spans="1:3">
      <c r="A19" s="7"/>
      <c r="B19" s="8"/>
      <c r="C19" s="8"/>
    </row>
    <row r="20" spans="1:3">
      <c r="A20" s="7"/>
      <c r="B20" s="8"/>
      <c r="C20" s="8"/>
    </row>
    <row r="21" spans="1:3">
      <c r="A21" s="7"/>
      <c r="B21" s="8"/>
      <c r="C21" s="8"/>
    </row>
    <row r="22" spans="1:3">
      <c r="A22" s="7"/>
      <c r="B22" s="8"/>
      <c r="C22" s="8"/>
    </row>
    <row r="23" spans="1:3">
      <c r="A23" s="2" t="s">
        <v>9</v>
      </c>
      <c r="B23" s="2">
        <f>SUM(B9:B22)</f>
        <v>313.8</v>
      </c>
      <c r="C23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opLeftCell="A17" workbookViewId="0">
      <selection activeCell="C32" sqref="C32"/>
    </sheetView>
  </sheetViews>
  <sheetFormatPr defaultRowHeight="14.5"/>
  <cols>
    <col min="1" max="1" width="11.08984375" style="58" customWidth="1"/>
    <col min="2" max="2" width="13.36328125" style="58" customWidth="1"/>
    <col min="3" max="3" width="59.7265625" style="58" customWidth="1"/>
    <col min="4" max="4" width="13.54296875" style="26" customWidth="1"/>
    <col min="5" max="5" width="10.26953125" customWidth="1"/>
  </cols>
  <sheetData>
    <row r="1" spans="1:6" ht="17">
      <c r="A1" s="55"/>
      <c r="B1" s="55"/>
      <c r="C1" s="59" t="s">
        <v>0</v>
      </c>
      <c r="D1" s="56"/>
    </row>
    <row r="2" spans="1:6" ht="17">
      <c r="A2" s="55"/>
      <c r="B2" s="55"/>
      <c r="C2" s="59" t="s">
        <v>1</v>
      </c>
      <c r="D2" s="56"/>
    </row>
    <row r="3" spans="1:6" ht="17">
      <c r="A3" s="55"/>
      <c r="B3" s="55"/>
      <c r="C3" s="60" t="s">
        <v>2</v>
      </c>
      <c r="D3" s="56"/>
    </row>
    <row r="4" spans="1:6" ht="17">
      <c r="A4" s="55"/>
      <c r="B4" s="55"/>
      <c r="C4" s="61"/>
      <c r="D4" s="56"/>
    </row>
    <row r="5" spans="1:6" ht="17">
      <c r="A5" s="55"/>
      <c r="B5" s="55"/>
      <c r="C5" s="59" t="s">
        <v>14</v>
      </c>
      <c r="D5" s="56"/>
    </row>
    <row r="6" spans="1:6" ht="17">
      <c r="A6" s="55"/>
      <c r="B6" s="55"/>
      <c r="C6" s="59" t="s">
        <v>41</v>
      </c>
      <c r="D6" s="56"/>
    </row>
    <row r="7" spans="1:6" ht="17">
      <c r="A7" s="55"/>
      <c r="B7" s="55"/>
      <c r="C7" s="24"/>
      <c r="D7" s="56"/>
      <c r="F7" s="34"/>
    </row>
    <row r="8" spans="1:6">
      <c r="A8" s="2" t="s">
        <v>5</v>
      </c>
      <c r="B8" s="2" t="s">
        <v>4</v>
      </c>
      <c r="C8" s="2" t="s">
        <v>6</v>
      </c>
      <c r="D8" s="2" t="s">
        <v>15</v>
      </c>
      <c r="F8" s="10"/>
    </row>
    <row r="9" spans="1:6">
      <c r="A9" s="31">
        <v>44228</v>
      </c>
      <c r="B9" s="30">
        <v>1000</v>
      </c>
      <c r="C9" s="96" t="s">
        <v>32</v>
      </c>
      <c r="D9" s="52" t="s">
        <v>17</v>
      </c>
      <c r="F9" s="10"/>
    </row>
    <row r="10" spans="1:6">
      <c r="A10" s="31">
        <v>44232</v>
      </c>
      <c r="B10" s="30">
        <v>500</v>
      </c>
      <c r="C10" s="26" t="s">
        <v>97</v>
      </c>
      <c r="D10" s="52" t="s">
        <v>17</v>
      </c>
      <c r="F10" s="10"/>
    </row>
    <row r="11" spans="1:6">
      <c r="A11" s="39">
        <v>44233</v>
      </c>
      <c r="B11" s="52">
        <v>1000</v>
      </c>
      <c r="C11" s="30" t="s">
        <v>31</v>
      </c>
      <c r="D11" s="52" t="s">
        <v>17</v>
      </c>
      <c r="E11" s="44"/>
      <c r="F11" s="10"/>
    </row>
    <row r="12" spans="1:6">
      <c r="A12" s="31">
        <v>44236</v>
      </c>
      <c r="B12" s="30">
        <v>1000</v>
      </c>
      <c r="C12" s="50" t="s">
        <v>35</v>
      </c>
      <c r="D12" s="30" t="s">
        <v>17</v>
      </c>
      <c r="E12" s="44"/>
      <c r="F12" s="10"/>
    </row>
    <row r="13" spans="1:6">
      <c r="A13" s="31">
        <v>44237</v>
      </c>
      <c r="B13" s="30">
        <v>500</v>
      </c>
      <c r="C13" s="50" t="s">
        <v>107</v>
      </c>
      <c r="D13" s="29" t="s">
        <v>17</v>
      </c>
      <c r="E13" s="44"/>
      <c r="F13" s="10"/>
    </row>
    <row r="14" spans="1:6">
      <c r="A14" s="31">
        <v>44239</v>
      </c>
      <c r="B14" s="30">
        <v>1000</v>
      </c>
      <c r="C14" s="26" t="s">
        <v>131</v>
      </c>
      <c r="D14" s="29">
        <v>0</v>
      </c>
      <c r="E14" s="44"/>
      <c r="F14" s="10"/>
    </row>
    <row r="15" spans="1:6">
      <c r="A15" s="31">
        <v>44242</v>
      </c>
      <c r="B15" s="95">
        <v>1000</v>
      </c>
      <c r="C15" s="30" t="s">
        <v>16</v>
      </c>
      <c r="D15" s="52" t="s">
        <v>17</v>
      </c>
    </row>
    <row r="16" spans="1:6">
      <c r="A16" s="31">
        <v>44242</v>
      </c>
      <c r="B16" s="52">
        <v>100</v>
      </c>
      <c r="C16" s="30" t="s">
        <v>18</v>
      </c>
      <c r="D16" s="52" t="s">
        <v>17</v>
      </c>
    </row>
    <row r="17" spans="1:4">
      <c r="A17" s="31">
        <v>44243</v>
      </c>
      <c r="B17" s="52">
        <v>100</v>
      </c>
      <c r="C17" s="30" t="s">
        <v>19</v>
      </c>
      <c r="D17" s="52" t="s">
        <v>17</v>
      </c>
    </row>
    <row r="18" spans="1:4">
      <c r="A18" s="31">
        <v>44243</v>
      </c>
      <c r="B18" s="52">
        <v>500</v>
      </c>
      <c r="C18" s="30" t="s">
        <v>20</v>
      </c>
      <c r="D18" s="52" t="s">
        <v>17</v>
      </c>
    </row>
    <row r="19" spans="1:4">
      <c r="A19" s="31">
        <v>44244</v>
      </c>
      <c r="B19" s="30">
        <v>500</v>
      </c>
      <c r="C19" s="30" t="s">
        <v>23</v>
      </c>
      <c r="D19" s="30" t="s">
        <v>17</v>
      </c>
    </row>
    <row r="20" spans="1:4">
      <c r="A20" s="31">
        <v>44245</v>
      </c>
      <c r="B20" s="30">
        <v>300</v>
      </c>
      <c r="C20" s="30" t="s">
        <v>21</v>
      </c>
      <c r="D20" s="30" t="s">
        <v>17</v>
      </c>
    </row>
    <row r="21" spans="1:4">
      <c r="A21" s="31">
        <v>44245</v>
      </c>
      <c r="B21" s="30">
        <v>500</v>
      </c>
      <c r="C21" s="30" t="s">
        <v>22</v>
      </c>
      <c r="D21" s="30" t="s">
        <v>17</v>
      </c>
    </row>
    <row r="22" spans="1:4">
      <c r="A22" s="31">
        <v>44246</v>
      </c>
      <c r="B22" s="52">
        <v>300</v>
      </c>
      <c r="C22" s="98" t="s">
        <v>39</v>
      </c>
      <c r="D22" s="52" t="s">
        <v>17</v>
      </c>
    </row>
    <row r="23" spans="1:4">
      <c r="A23" s="31">
        <v>44247</v>
      </c>
      <c r="B23" s="52">
        <v>300</v>
      </c>
      <c r="C23" s="99" t="s">
        <v>24</v>
      </c>
      <c r="D23" s="52" t="s">
        <v>17</v>
      </c>
    </row>
    <row r="24" spans="1:4">
      <c r="A24" s="31">
        <v>44248</v>
      </c>
      <c r="B24" s="52">
        <v>100</v>
      </c>
      <c r="C24" s="98" t="s">
        <v>40</v>
      </c>
      <c r="D24" s="52" t="s">
        <v>17</v>
      </c>
    </row>
    <row r="25" spans="1:4">
      <c r="A25" s="31">
        <v>44249</v>
      </c>
      <c r="B25" s="52">
        <v>1000</v>
      </c>
      <c r="C25" s="52" t="s">
        <v>28</v>
      </c>
      <c r="D25" s="52" t="s">
        <v>17</v>
      </c>
    </row>
    <row r="26" spans="1:4">
      <c r="A26" s="39">
        <v>44250</v>
      </c>
      <c r="B26" s="52">
        <v>1000</v>
      </c>
      <c r="C26" s="52" t="s">
        <v>25</v>
      </c>
      <c r="D26" s="52" t="s">
        <v>17</v>
      </c>
    </row>
    <row r="27" spans="1:4">
      <c r="A27" s="39">
        <v>44252</v>
      </c>
      <c r="B27" s="52">
        <v>300</v>
      </c>
      <c r="C27" s="52" t="s">
        <v>29</v>
      </c>
      <c r="D27" s="52" t="s">
        <v>17</v>
      </c>
    </row>
    <row r="28" spans="1:4">
      <c r="A28" s="39">
        <v>44253</v>
      </c>
      <c r="B28" s="52">
        <v>500</v>
      </c>
      <c r="C28" s="111" t="s">
        <v>33</v>
      </c>
      <c r="D28" s="52" t="s">
        <v>17</v>
      </c>
    </row>
    <row r="29" spans="1:4">
      <c r="A29" s="39">
        <v>44254</v>
      </c>
      <c r="B29" s="52">
        <v>300</v>
      </c>
      <c r="C29" s="52" t="s">
        <v>26</v>
      </c>
      <c r="D29" s="52" t="s">
        <v>17</v>
      </c>
    </row>
    <row r="30" spans="1:4">
      <c r="A30" s="2" t="s">
        <v>9</v>
      </c>
      <c r="B30" s="77">
        <f>SUM(B9:B29)</f>
        <v>11800</v>
      </c>
      <c r="C30" s="2" t="s">
        <v>6</v>
      </c>
      <c r="D30" s="57"/>
    </row>
    <row r="31" spans="1:4" s="9" customFormat="1">
      <c r="A31" s="27"/>
      <c r="B31" s="27"/>
      <c r="C31" s="64"/>
      <c r="D31" s="27"/>
    </row>
    <row r="32" spans="1:4">
      <c r="B32" s="73"/>
      <c r="C32" s="65"/>
    </row>
    <row r="33" spans="3:3">
      <c r="C33" s="43"/>
    </row>
  </sheetData>
  <autoFilter ref="A8:D30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Приходы</vt:lpstr>
      <vt:lpstr>Расходы</vt:lpstr>
      <vt:lpstr>Яндекс.Деньги</vt:lpstr>
      <vt:lpstr>Cloud.Payments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dcterms:created xsi:type="dcterms:W3CDTF">2020-09-07T14:46:45Z</dcterms:created>
  <dcterms:modified xsi:type="dcterms:W3CDTF">2021-02-28T19:24:30Z</dcterms:modified>
</cp:coreProperties>
</file>