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380" windowWidth="18780" windowHeight="7020"/>
  </bookViews>
  <sheets>
    <sheet name="Приходы" sheetId="1" r:id="rId1"/>
    <sheet name="Расходы" sheetId="2" r:id="rId2"/>
    <sheet name="Яндекс.Деньги" sheetId="3" r:id="rId3"/>
    <sheet name="Cloud.Payments" sheetId="4" r:id="rId4"/>
  </sheets>
  <definedNames>
    <definedName name="_xlnm._FilterDatabase" localSheetId="3" hidden="1">Cloud.Payments!$A$8:$D$28</definedName>
  </definedNames>
  <calcPr calcId="124519"/>
</workbook>
</file>

<file path=xl/calcChain.xml><?xml version="1.0" encoding="utf-8"?>
<calcChain xmlns="http://schemas.openxmlformats.org/spreadsheetml/2006/main">
  <c r="B28" i="4"/>
  <c r="B23" i="2"/>
  <c r="B57" i="1"/>
  <c r="B23" i="3"/>
</calcChain>
</file>

<file path=xl/sharedStrings.xml><?xml version="1.0" encoding="utf-8"?>
<sst xmlns="http://schemas.openxmlformats.org/spreadsheetml/2006/main" count="190" uniqueCount="102">
  <si>
    <t>Благотворительный фонд</t>
  </si>
  <si>
    <t>помощи безнадзорным животным</t>
  </si>
  <si>
    <t>"Возьми счастье в дом"</t>
  </si>
  <si>
    <t>Поступления на карту фонда в ПАО "Сбербанк"</t>
  </si>
  <si>
    <t>СУММА</t>
  </si>
  <si>
    <t>ДАТА</t>
  </si>
  <si>
    <t>БЛАГОТВОРИТЕЛЬ</t>
  </si>
  <si>
    <t>Ольга Александровна А.</t>
  </si>
  <si>
    <t>РАСХОДЫ</t>
  </si>
  <si>
    <t>Расходы фонда с карты в ПАО "Сбербанк"</t>
  </si>
  <si>
    <t>ИТОГО:</t>
  </si>
  <si>
    <t>Роман Петрович Г.</t>
  </si>
  <si>
    <t>Приходы:</t>
  </si>
  <si>
    <t>Расходы:</t>
  </si>
  <si>
    <t>Итого:</t>
  </si>
  <si>
    <t>остаток с сентября</t>
  </si>
  <si>
    <t>Анна Владимировна Х.</t>
  </si>
  <si>
    <t>Ольга Валерьевна Г.</t>
  </si>
  <si>
    <t>Татьяна Юрьевна Ш.</t>
  </si>
  <si>
    <t>Бухгалтерские услуги сентябрь</t>
  </si>
  <si>
    <t>Покупка большой переноски для собак</t>
  </si>
  <si>
    <t>Доступ на 1мес Амплифер - планирование постов и статистика</t>
  </si>
  <si>
    <t>Александра Петровна К.</t>
  </si>
  <si>
    <t>Евгений Леонидович Н.</t>
  </si>
  <si>
    <t>передержка</t>
  </si>
  <si>
    <t>Евгения Андреевна Б.</t>
  </si>
  <si>
    <t>Елена Александровна Р.</t>
  </si>
  <si>
    <t>Евгения Александровна С.</t>
  </si>
  <si>
    <t>Тимофей Владимирович С.</t>
  </si>
  <si>
    <t>Светлана Владимировна Н.</t>
  </si>
  <si>
    <t>Светлана Николаевна С.</t>
  </si>
  <si>
    <t>Оплата мобильного банка c 07.10 по 06.11</t>
  </si>
  <si>
    <t>ЦЕЛЬ</t>
  </si>
  <si>
    <t>фонд</t>
  </si>
  <si>
    <t xml:space="preserve">Инна Опарина </t>
  </si>
  <si>
    <t>Эмма</t>
  </si>
  <si>
    <t>Татьяна Владиславовна К.</t>
  </si>
  <si>
    <t>Зачисление анонимное</t>
  </si>
  <si>
    <t>Сергей Александрович Г.</t>
  </si>
  <si>
    <t>Ирина Арнольдовна М.</t>
  </si>
  <si>
    <t>Наталья Александровна С.</t>
  </si>
  <si>
    <t>Марина Владимировна К.</t>
  </si>
  <si>
    <t>Юрий Федорович К.</t>
  </si>
  <si>
    <t>Наталья Николаевна Ж.</t>
  </si>
  <si>
    <t>Анастасия Юрьевна Х.</t>
  </si>
  <si>
    <t>Марина Владимировна Т.</t>
  </si>
  <si>
    <t>Андрей Юрьевич В.</t>
  </si>
  <si>
    <t>Елена Михайловна К.</t>
  </si>
  <si>
    <t>Мария Петровна М.</t>
  </si>
  <si>
    <t>Оплата работ по наполнению сайта</t>
  </si>
  <si>
    <t>Юлия Грантовна П.</t>
  </si>
  <si>
    <t>Михаил Евгеньевич Г.</t>
  </si>
  <si>
    <t>Алла Анатольевна В.</t>
  </si>
  <si>
    <t>Мария Геннадьевна М.</t>
  </si>
  <si>
    <t>Руслан Г.</t>
  </si>
  <si>
    <t>Октябрь 2020 года</t>
  </si>
  <si>
    <t>Яндекс.Деньги</t>
  </si>
  <si>
    <t>CloudPayments</t>
  </si>
  <si>
    <t>ПОДПИСКА</t>
  </si>
  <si>
    <t>Доставка образцов дождевиков СДЭК</t>
  </si>
  <si>
    <t>Перевод с расчетного счета Фонда для погашения долга за передержку</t>
  </si>
  <si>
    <t>Погашение долга за передежку собак</t>
  </si>
  <si>
    <t>Анастасия С. с Тинькофф Банк</t>
  </si>
  <si>
    <t>Ольга Раминдеровна С.</t>
  </si>
  <si>
    <t>Марина Леонтьевна Ч.</t>
  </si>
  <si>
    <t>IRINA PRITULA</t>
  </si>
  <si>
    <t>S</t>
  </si>
  <si>
    <t>ELENA SHATKOVSKAIA</t>
  </si>
  <si>
    <t>IRINA POLCHANINOVA</t>
  </si>
  <si>
    <t>EVGENY NOVIKOV</t>
  </si>
  <si>
    <t>OLESYA MISHINA</t>
  </si>
  <si>
    <t>EVGENIY PEREKOPSKIY</t>
  </si>
  <si>
    <t>EKATERINA ARSHUTKINA</t>
  </si>
  <si>
    <t>Пополнение с карты ****9459</t>
  </si>
  <si>
    <t>Пополнение с карты ******50 - Соколова Ольга</t>
  </si>
  <si>
    <t>Пополнение с карты ******56 - Bukvic Steven</t>
  </si>
  <si>
    <t>Перевод на карту фонда для погашения долга за передержку</t>
  </si>
  <si>
    <t>Пополнение с карты ******10</t>
  </si>
  <si>
    <t>Пополнение с карты ******95 - Анжали Удешика</t>
  </si>
  <si>
    <t>EVGENIYA SEPLYARSKAYA</t>
  </si>
  <si>
    <t>NATALIA VYAZANKINA</t>
  </si>
  <si>
    <t>Перевод с Яндекс.Деньги-аккаунта Фонда на для погашения долга за передержку</t>
  </si>
  <si>
    <t>Пополнение с карты ******23 Баринова Вера</t>
  </si>
  <si>
    <t>ANTON DOROKHOV</t>
  </si>
  <si>
    <t>Людмила Николаевна С.</t>
  </si>
  <si>
    <t>Алексей Николаевич Л.</t>
  </si>
  <si>
    <t>Гульназ Тавкилевна Б.</t>
  </si>
  <si>
    <t>Галина Викторовна Б.</t>
  </si>
  <si>
    <t>MARINA USVAYSKAYA</t>
  </si>
  <si>
    <t>e.abasheeva</t>
  </si>
  <si>
    <t>SVETLANA</t>
  </si>
  <si>
    <t xml:space="preserve">Екатерина Александровна </t>
  </si>
  <si>
    <t>Vladimir Apasov</t>
  </si>
  <si>
    <t>Комиссия за перевод на карту</t>
  </si>
  <si>
    <t>EKATERINA KRUGLOVA</t>
  </si>
  <si>
    <t>ELIZAVETA VLASOVA</t>
  </si>
  <si>
    <t xml:space="preserve">Доставка переноски на такси </t>
  </si>
  <si>
    <t xml:space="preserve">Покупка годового плана Бизнес на Taplink </t>
  </si>
  <si>
    <t>Обследования в ветклинике Эмма</t>
  </si>
  <si>
    <t>Лекарства Эмма</t>
  </si>
  <si>
    <t>Задолженность на конец месяца</t>
  </si>
  <si>
    <t>Зачисление анонимное Тинькофф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</si>
</sst>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13233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5" fillId="2" borderId="2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Border="1"/>
    <xf numFmtId="16" fontId="0" fillId="0" borderId="5" xfId="0" applyNumberForma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5" fillId="2" borderId="3" xfId="0" applyFont="1" applyFill="1" applyBorder="1"/>
    <xf numFmtId="0" fontId="5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6</xdr:row>
      <xdr:rowOff>165100</xdr:rowOff>
    </xdr:to>
    <xdr:pic>
      <xdr:nvPicPr>
        <xdr:cNvPr id="3" name="Рисунок 2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0500" cy="146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6</xdr:row>
      <xdr:rowOff>127000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42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469900</xdr:colOff>
      <xdr:row>6</xdr:row>
      <xdr:rowOff>193144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73200" cy="1488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211576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50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C5" sqref="C5"/>
    </sheetView>
  </sheetViews>
  <sheetFormatPr defaultRowHeight="14.5"/>
  <cols>
    <col min="1" max="1" width="11.08984375" customWidth="1"/>
    <col min="2" max="2" width="11.90625" style="13" customWidth="1"/>
    <col min="3" max="3" width="72.453125" style="41" customWidth="1"/>
    <col min="4" max="4" width="15.1796875" style="13" customWidth="1"/>
    <col min="6" max="6" width="17.453125" style="13" customWidth="1"/>
  </cols>
  <sheetData>
    <row r="1" spans="1:6" ht="17">
      <c r="A1" s="1"/>
      <c r="B1" s="20"/>
      <c r="C1" s="14" t="s">
        <v>0</v>
      </c>
      <c r="D1" s="19"/>
    </row>
    <row r="2" spans="1:6" ht="17">
      <c r="A2" s="1"/>
      <c r="B2" s="20"/>
      <c r="C2" s="14" t="s">
        <v>1</v>
      </c>
      <c r="D2" s="19"/>
    </row>
    <row r="3" spans="1:6" ht="17">
      <c r="A3" s="1"/>
      <c r="B3" s="20"/>
      <c r="C3" s="15" t="s">
        <v>2</v>
      </c>
      <c r="D3" s="19"/>
    </row>
    <row r="4" spans="1:6" ht="17">
      <c r="A4" s="1"/>
      <c r="B4" s="20"/>
      <c r="C4" s="16"/>
      <c r="D4" s="19"/>
    </row>
    <row r="5" spans="1:6" ht="17">
      <c r="A5" s="1"/>
      <c r="B5" s="20"/>
      <c r="C5" s="14" t="s">
        <v>3</v>
      </c>
      <c r="D5" s="19"/>
    </row>
    <row r="6" spans="1:6" ht="17">
      <c r="A6" s="1"/>
      <c r="B6" s="20"/>
      <c r="C6" s="14" t="s">
        <v>55</v>
      </c>
      <c r="D6" s="19"/>
    </row>
    <row r="7" spans="1:6" ht="17">
      <c r="A7" s="1"/>
      <c r="B7" s="20"/>
      <c r="C7" s="64"/>
      <c r="D7" s="19"/>
    </row>
    <row r="8" spans="1:6">
      <c r="A8" s="2" t="s">
        <v>5</v>
      </c>
      <c r="B8" s="2" t="s">
        <v>4</v>
      </c>
      <c r="C8" s="2" t="s">
        <v>6</v>
      </c>
      <c r="D8" s="2" t="s">
        <v>32</v>
      </c>
    </row>
    <row r="9" spans="1:6">
      <c r="A9" s="26">
        <v>44105</v>
      </c>
      <c r="B9" s="27">
        <v>629.74</v>
      </c>
      <c r="C9" s="37" t="s">
        <v>15</v>
      </c>
      <c r="D9" s="28" t="s">
        <v>33</v>
      </c>
    </row>
    <row r="10" spans="1:6">
      <c r="A10" s="26">
        <v>44105</v>
      </c>
      <c r="B10" s="27">
        <v>160</v>
      </c>
      <c r="C10" s="37" t="s">
        <v>11</v>
      </c>
      <c r="D10" s="28" t="s">
        <v>33</v>
      </c>
    </row>
    <row r="11" spans="1:6">
      <c r="A11" s="26">
        <v>44105</v>
      </c>
      <c r="B11" s="27">
        <v>500</v>
      </c>
      <c r="C11" s="37" t="s">
        <v>16</v>
      </c>
      <c r="D11" s="28" t="s">
        <v>33</v>
      </c>
    </row>
    <row r="12" spans="1:6">
      <c r="A12" s="26">
        <v>44106</v>
      </c>
      <c r="B12" s="27">
        <v>9800</v>
      </c>
      <c r="C12" s="37" t="s">
        <v>17</v>
      </c>
      <c r="D12" s="28" t="s">
        <v>33</v>
      </c>
    </row>
    <row r="13" spans="1:6">
      <c r="A13" s="26">
        <v>44106</v>
      </c>
      <c r="B13" s="27">
        <v>500</v>
      </c>
      <c r="C13" s="37" t="s">
        <v>18</v>
      </c>
      <c r="D13" s="28" t="s">
        <v>33</v>
      </c>
      <c r="F13" s="33"/>
    </row>
    <row r="14" spans="1:6">
      <c r="A14" s="26">
        <v>44107</v>
      </c>
      <c r="B14" s="27">
        <v>1000</v>
      </c>
      <c r="C14" s="37" t="s">
        <v>7</v>
      </c>
      <c r="D14" s="28" t="s">
        <v>33</v>
      </c>
      <c r="F14" s="32"/>
    </row>
    <row r="15" spans="1:6">
      <c r="A15" s="26">
        <v>44108</v>
      </c>
      <c r="B15" s="27">
        <v>200</v>
      </c>
      <c r="C15" s="37" t="s">
        <v>22</v>
      </c>
      <c r="D15" s="28" t="s">
        <v>33</v>
      </c>
      <c r="F15" s="59"/>
    </row>
    <row r="16" spans="1:6">
      <c r="A16" s="26">
        <v>44109</v>
      </c>
      <c r="B16" s="27">
        <v>678</v>
      </c>
      <c r="C16" s="37" t="s">
        <v>23</v>
      </c>
      <c r="D16" s="28" t="s">
        <v>33</v>
      </c>
      <c r="F16" s="32"/>
    </row>
    <row r="17" spans="1:6">
      <c r="A17" s="24">
        <v>44109</v>
      </c>
      <c r="B17" s="25">
        <v>100</v>
      </c>
      <c r="C17" s="38" t="s">
        <v>44</v>
      </c>
      <c r="D17" s="29" t="s">
        <v>24</v>
      </c>
      <c r="F17" s="32"/>
    </row>
    <row r="18" spans="1:6">
      <c r="A18" s="24">
        <v>44109</v>
      </c>
      <c r="B18" s="25">
        <v>1000</v>
      </c>
      <c r="C18" s="39" t="s">
        <v>25</v>
      </c>
      <c r="D18" s="29" t="s">
        <v>24</v>
      </c>
      <c r="F18" s="32"/>
    </row>
    <row r="19" spans="1:6">
      <c r="A19" s="24">
        <v>44109</v>
      </c>
      <c r="B19" s="25">
        <v>500</v>
      </c>
      <c r="C19" s="39" t="s">
        <v>26</v>
      </c>
      <c r="D19" s="29" t="s">
        <v>24</v>
      </c>
      <c r="F19" s="32"/>
    </row>
    <row r="20" spans="1:6">
      <c r="A20" s="24">
        <v>44111</v>
      </c>
      <c r="B20" s="25">
        <v>500</v>
      </c>
      <c r="C20" s="39" t="s">
        <v>27</v>
      </c>
      <c r="D20" s="29" t="s">
        <v>24</v>
      </c>
      <c r="F20" s="32"/>
    </row>
    <row r="21" spans="1:6">
      <c r="A21" s="24">
        <v>44111</v>
      </c>
      <c r="B21" s="25">
        <v>300</v>
      </c>
      <c r="C21" s="39" t="s">
        <v>28</v>
      </c>
      <c r="D21" s="29" t="s">
        <v>24</v>
      </c>
      <c r="F21" s="32"/>
    </row>
    <row r="22" spans="1:6">
      <c r="A22" s="24">
        <v>44111</v>
      </c>
      <c r="B22" s="25">
        <v>200</v>
      </c>
      <c r="C22" s="39" t="s">
        <v>29</v>
      </c>
      <c r="D22" s="29" t="s">
        <v>24</v>
      </c>
      <c r="F22" s="32"/>
    </row>
    <row r="23" spans="1:6">
      <c r="A23" s="24">
        <v>44111</v>
      </c>
      <c r="B23" s="25">
        <v>200</v>
      </c>
      <c r="C23" s="39" t="s">
        <v>43</v>
      </c>
      <c r="D23" s="29" t="s">
        <v>24</v>
      </c>
      <c r="F23" s="32"/>
    </row>
    <row r="24" spans="1:6">
      <c r="A24" s="24">
        <v>44111</v>
      </c>
      <c r="B24" s="25">
        <v>1000</v>
      </c>
      <c r="C24" s="38" t="s">
        <v>30</v>
      </c>
      <c r="D24" s="29" t="s">
        <v>24</v>
      </c>
      <c r="F24" s="32"/>
    </row>
    <row r="25" spans="1:6">
      <c r="A25" s="21">
        <v>44112</v>
      </c>
      <c r="B25" s="22">
        <v>300</v>
      </c>
      <c r="C25" s="22" t="s">
        <v>34</v>
      </c>
      <c r="D25" s="23" t="s">
        <v>35</v>
      </c>
      <c r="F25" s="61"/>
    </row>
    <row r="26" spans="1:6">
      <c r="A26" s="21">
        <v>44112</v>
      </c>
      <c r="B26" s="22">
        <v>500</v>
      </c>
      <c r="C26" s="40" t="s">
        <v>36</v>
      </c>
      <c r="D26" s="23" t="s">
        <v>35</v>
      </c>
    </row>
    <row r="27" spans="1:6">
      <c r="A27" s="24">
        <v>44112</v>
      </c>
      <c r="B27" s="25">
        <v>500</v>
      </c>
      <c r="C27" s="39" t="s">
        <v>37</v>
      </c>
      <c r="D27" s="29" t="s">
        <v>24</v>
      </c>
    </row>
    <row r="28" spans="1:6">
      <c r="A28" s="24">
        <v>44112</v>
      </c>
      <c r="B28" s="25">
        <v>400</v>
      </c>
      <c r="C28" s="39" t="s">
        <v>38</v>
      </c>
      <c r="D28" s="29" t="s">
        <v>24</v>
      </c>
    </row>
    <row r="29" spans="1:6">
      <c r="A29" s="21">
        <v>44112</v>
      </c>
      <c r="B29" s="22">
        <v>3000</v>
      </c>
      <c r="C29" s="40" t="s">
        <v>39</v>
      </c>
      <c r="D29" s="23" t="s">
        <v>35</v>
      </c>
    </row>
    <row r="30" spans="1:6">
      <c r="A30" s="21">
        <v>44112</v>
      </c>
      <c r="B30" s="22">
        <v>700</v>
      </c>
      <c r="C30" s="40" t="s">
        <v>40</v>
      </c>
      <c r="D30" s="23" t="s">
        <v>35</v>
      </c>
    </row>
    <row r="31" spans="1:6">
      <c r="A31" s="21">
        <v>44112</v>
      </c>
      <c r="B31" s="22">
        <v>500</v>
      </c>
      <c r="C31" s="40" t="s">
        <v>41</v>
      </c>
      <c r="D31" s="23" t="s">
        <v>35</v>
      </c>
    </row>
    <row r="32" spans="1:6">
      <c r="A32" s="21">
        <v>44112</v>
      </c>
      <c r="B32" s="22">
        <v>1000</v>
      </c>
      <c r="C32" s="40" t="s">
        <v>42</v>
      </c>
      <c r="D32" s="23" t="s">
        <v>35</v>
      </c>
    </row>
    <row r="33" spans="1:4">
      <c r="A33" s="21">
        <v>44112</v>
      </c>
      <c r="B33" s="22">
        <v>100</v>
      </c>
      <c r="C33" s="40" t="s">
        <v>45</v>
      </c>
      <c r="D33" s="23" t="s">
        <v>35</v>
      </c>
    </row>
    <row r="34" spans="1:4">
      <c r="A34" s="21">
        <v>44113</v>
      </c>
      <c r="B34" s="22">
        <v>300</v>
      </c>
      <c r="C34" s="40" t="s">
        <v>46</v>
      </c>
      <c r="D34" s="23" t="s">
        <v>35</v>
      </c>
    </row>
    <row r="35" spans="1:4">
      <c r="A35" s="24">
        <v>44113</v>
      </c>
      <c r="B35" s="25">
        <v>200</v>
      </c>
      <c r="C35" s="39" t="s">
        <v>47</v>
      </c>
      <c r="D35" s="29" t="s">
        <v>24</v>
      </c>
    </row>
    <row r="36" spans="1:4">
      <c r="A36" s="24">
        <v>44113</v>
      </c>
      <c r="B36" s="25">
        <v>500</v>
      </c>
      <c r="C36" s="39" t="s">
        <v>48</v>
      </c>
      <c r="D36" s="29" t="s">
        <v>24</v>
      </c>
    </row>
    <row r="37" spans="1:4">
      <c r="A37" s="21">
        <v>44116</v>
      </c>
      <c r="B37" s="22">
        <v>500</v>
      </c>
      <c r="C37" s="40" t="s">
        <v>50</v>
      </c>
      <c r="D37" s="23" t="s">
        <v>35</v>
      </c>
    </row>
    <row r="38" spans="1:4">
      <c r="A38" s="21">
        <v>44116</v>
      </c>
      <c r="B38" s="22">
        <v>100</v>
      </c>
      <c r="C38" s="40" t="s">
        <v>51</v>
      </c>
      <c r="D38" s="23" t="s">
        <v>35</v>
      </c>
    </row>
    <row r="39" spans="1:4">
      <c r="A39" s="24">
        <v>44117</v>
      </c>
      <c r="B39" s="25">
        <v>400</v>
      </c>
      <c r="C39" s="39" t="s">
        <v>27</v>
      </c>
      <c r="D39" s="29" t="s">
        <v>24</v>
      </c>
    </row>
    <row r="40" spans="1:4">
      <c r="A40" s="24">
        <v>44117</v>
      </c>
      <c r="B40" s="25">
        <v>500</v>
      </c>
      <c r="C40" s="39" t="s">
        <v>52</v>
      </c>
      <c r="D40" s="29" t="s">
        <v>24</v>
      </c>
    </row>
    <row r="41" spans="1:4">
      <c r="A41" s="24">
        <v>44117</v>
      </c>
      <c r="B41" s="25">
        <v>300</v>
      </c>
      <c r="C41" s="39" t="s">
        <v>53</v>
      </c>
      <c r="D41" s="29" t="s">
        <v>24</v>
      </c>
    </row>
    <row r="42" spans="1:4">
      <c r="A42" s="24">
        <v>44117</v>
      </c>
      <c r="B42" s="25">
        <v>700</v>
      </c>
      <c r="C42" s="39" t="s">
        <v>26</v>
      </c>
      <c r="D42" s="29" t="s">
        <v>24</v>
      </c>
    </row>
    <row r="43" spans="1:4">
      <c r="A43" s="24">
        <v>44118</v>
      </c>
      <c r="B43" s="25">
        <v>36</v>
      </c>
      <c r="C43" s="39" t="s">
        <v>54</v>
      </c>
      <c r="D43" s="29" t="s">
        <v>24</v>
      </c>
    </row>
    <row r="44" spans="1:4">
      <c r="A44" s="44">
        <v>44119</v>
      </c>
      <c r="B44" s="45">
        <v>3800</v>
      </c>
      <c r="C44" s="45" t="s">
        <v>81</v>
      </c>
      <c r="D44" s="47"/>
    </row>
    <row r="45" spans="1:4">
      <c r="A45" s="44">
        <v>44119</v>
      </c>
      <c r="B45" s="45">
        <v>3100</v>
      </c>
      <c r="C45" s="46" t="s">
        <v>60</v>
      </c>
      <c r="D45" s="47"/>
    </row>
    <row r="46" spans="1:4">
      <c r="A46" s="26">
        <v>44120</v>
      </c>
      <c r="B46" s="27">
        <v>500</v>
      </c>
      <c r="C46" s="27" t="s">
        <v>62</v>
      </c>
      <c r="D46" s="48" t="s">
        <v>33</v>
      </c>
    </row>
    <row r="47" spans="1:4">
      <c r="A47" s="24">
        <v>44121</v>
      </c>
      <c r="B47" s="25">
        <v>2000</v>
      </c>
      <c r="C47" s="25" t="s">
        <v>63</v>
      </c>
      <c r="D47" s="29" t="s">
        <v>24</v>
      </c>
    </row>
    <row r="48" spans="1:4">
      <c r="A48" s="21">
        <v>44122</v>
      </c>
      <c r="B48" s="22">
        <v>300</v>
      </c>
      <c r="C48" s="22" t="s">
        <v>64</v>
      </c>
      <c r="D48" s="23" t="s">
        <v>35</v>
      </c>
    </row>
    <row r="49" spans="1:4">
      <c r="A49" s="26">
        <v>44124</v>
      </c>
      <c r="B49" s="27">
        <v>100</v>
      </c>
      <c r="C49" s="27" t="s">
        <v>84</v>
      </c>
      <c r="D49" s="48" t="s">
        <v>33</v>
      </c>
    </row>
    <row r="50" spans="1:4">
      <c r="A50" s="26">
        <v>44124</v>
      </c>
      <c r="B50" s="27">
        <v>1000</v>
      </c>
      <c r="C50" s="27" t="s">
        <v>85</v>
      </c>
      <c r="D50" s="48" t="s">
        <v>33</v>
      </c>
    </row>
    <row r="51" spans="1:4">
      <c r="A51" s="26">
        <v>44124</v>
      </c>
      <c r="B51" s="27">
        <v>100</v>
      </c>
      <c r="C51" s="27" t="s">
        <v>86</v>
      </c>
      <c r="D51" s="48" t="s">
        <v>33</v>
      </c>
    </row>
    <row r="52" spans="1:4">
      <c r="A52" s="26">
        <v>44127</v>
      </c>
      <c r="B52" s="27">
        <v>300</v>
      </c>
      <c r="C52" s="27" t="s">
        <v>87</v>
      </c>
      <c r="D52" s="48" t="s">
        <v>33</v>
      </c>
    </row>
    <row r="53" spans="1:4">
      <c r="A53" s="26">
        <v>44127</v>
      </c>
      <c r="B53" s="27">
        <v>400</v>
      </c>
      <c r="C53" s="27" t="s">
        <v>91</v>
      </c>
      <c r="D53" s="48" t="s">
        <v>33</v>
      </c>
    </row>
    <row r="54" spans="1:4">
      <c r="A54" s="24">
        <v>44131</v>
      </c>
      <c r="B54" s="25">
        <v>500</v>
      </c>
      <c r="C54" s="25" t="s">
        <v>63</v>
      </c>
      <c r="D54" s="29" t="s">
        <v>24</v>
      </c>
    </row>
    <row r="55" spans="1:4">
      <c r="A55" s="26">
        <v>44132</v>
      </c>
      <c r="B55" s="27">
        <v>500</v>
      </c>
      <c r="C55" s="27" t="s">
        <v>101</v>
      </c>
      <c r="D55" s="48" t="s">
        <v>33</v>
      </c>
    </row>
    <row r="56" spans="1:4">
      <c r="A56" s="26">
        <v>44134</v>
      </c>
      <c r="B56" s="27">
        <v>1000</v>
      </c>
      <c r="C56" s="27" t="s">
        <v>7</v>
      </c>
      <c r="D56" s="48" t="s">
        <v>33</v>
      </c>
    </row>
    <row r="57" spans="1:4">
      <c r="A57" s="2" t="s">
        <v>10</v>
      </c>
      <c r="B57" s="2">
        <f>SUM(B9:B56)</f>
        <v>41403.74</v>
      </c>
      <c r="C57" s="2" t="s">
        <v>6</v>
      </c>
      <c r="D57" s="2" t="s">
        <v>32</v>
      </c>
    </row>
    <row r="58" spans="1:4">
      <c r="A58" s="9"/>
      <c r="B58" s="33"/>
      <c r="C58" s="43"/>
      <c r="D58" s="33"/>
    </row>
    <row r="59" spans="1:4">
      <c r="A59" s="11" t="s">
        <v>12</v>
      </c>
      <c r="B59" s="8">
        <v>41403.74</v>
      </c>
      <c r="C59" s="42"/>
      <c r="D59" s="8"/>
    </row>
    <row r="60" spans="1:4">
      <c r="A60" s="11" t="s">
        <v>13</v>
      </c>
      <c r="B60" s="8">
        <v>-48480.87</v>
      </c>
      <c r="C60" s="42"/>
      <c r="D60" s="8"/>
    </row>
    <row r="61" spans="1:4">
      <c r="A61" s="12" t="s">
        <v>14</v>
      </c>
      <c r="B61" s="2">
        <v>-7077.13</v>
      </c>
      <c r="C61" s="2" t="s">
        <v>100</v>
      </c>
      <c r="D61" s="18"/>
    </row>
    <row r="63" spans="1:4">
      <c r="A63" s="9"/>
      <c r="C63" s="4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C2" sqref="C2"/>
    </sheetView>
  </sheetViews>
  <sheetFormatPr defaultRowHeight="14.5"/>
  <cols>
    <col min="1" max="1" width="10.54296875" customWidth="1"/>
    <col min="2" max="2" width="15.90625" customWidth="1"/>
    <col min="3" max="3" width="59.90625" customWidth="1"/>
  </cols>
  <sheetData>
    <row r="1" spans="1:6" ht="17">
      <c r="A1" s="1"/>
      <c r="B1" s="1"/>
      <c r="C1" s="4" t="s">
        <v>0</v>
      </c>
    </row>
    <row r="2" spans="1:6" ht="17">
      <c r="A2" s="1"/>
      <c r="B2" s="1"/>
      <c r="C2" s="4" t="s">
        <v>1</v>
      </c>
    </row>
    <row r="3" spans="1:6" ht="17">
      <c r="A3" s="1"/>
      <c r="B3" s="1"/>
      <c r="C3" s="5" t="s">
        <v>2</v>
      </c>
    </row>
    <row r="4" spans="1:6" ht="17">
      <c r="A4" s="1"/>
      <c r="B4" s="1"/>
      <c r="C4" s="6"/>
    </row>
    <row r="5" spans="1:6" ht="17">
      <c r="A5" s="1"/>
      <c r="B5" s="1"/>
      <c r="C5" s="4" t="s">
        <v>9</v>
      </c>
      <c r="D5" s="58"/>
    </row>
    <row r="6" spans="1:6" ht="17">
      <c r="A6" s="1"/>
      <c r="B6" s="1"/>
      <c r="C6" s="4" t="s">
        <v>55</v>
      </c>
      <c r="D6" s="10"/>
    </row>
    <row r="7" spans="1:6" ht="17">
      <c r="A7" s="1"/>
      <c r="B7" s="1"/>
      <c r="C7" s="63"/>
      <c r="D7" s="10"/>
      <c r="F7" s="9"/>
    </row>
    <row r="8" spans="1:6">
      <c r="A8" s="2" t="s">
        <v>5</v>
      </c>
      <c r="B8" s="34" t="s">
        <v>4</v>
      </c>
      <c r="C8" s="2" t="s">
        <v>8</v>
      </c>
      <c r="F8" s="10"/>
    </row>
    <row r="9" spans="1:6">
      <c r="A9" s="7">
        <v>44109</v>
      </c>
      <c r="B9" s="17">
        <v>5000</v>
      </c>
      <c r="C9" s="8" t="s">
        <v>19</v>
      </c>
      <c r="D9" s="10"/>
      <c r="F9" s="30"/>
    </row>
    <row r="10" spans="1:6">
      <c r="A10" s="7">
        <v>44109</v>
      </c>
      <c r="B10" s="32">
        <v>6433</v>
      </c>
      <c r="C10" s="8" t="s">
        <v>20</v>
      </c>
      <c r="D10" s="10"/>
      <c r="F10" s="31"/>
    </row>
    <row r="11" spans="1:6">
      <c r="A11" s="7">
        <v>44109</v>
      </c>
      <c r="B11" s="17">
        <v>1171.3699999999999</v>
      </c>
      <c r="C11" s="8" t="s">
        <v>21</v>
      </c>
      <c r="D11" s="9"/>
      <c r="E11" s="10"/>
      <c r="F11" s="10"/>
    </row>
    <row r="12" spans="1:6">
      <c r="A12" s="7">
        <v>44111</v>
      </c>
      <c r="B12" s="17">
        <v>60</v>
      </c>
      <c r="C12" s="8" t="s">
        <v>31</v>
      </c>
      <c r="D12" s="9"/>
      <c r="E12" s="10"/>
      <c r="F12" s="10"/>
    </row>
    <row r="13" spans="1:6">
      <c r="A13" s="7">
        <v>44113</v>
      </c>
      <c r="B13" s="17">
        <v>10000</v>
      </c>
      <c r="C13" s="8" t="s">
        <v>61</v>
      </c>
      <c r="D13" s="9"/>
      <c r="E13" s="32"/>
      <c r="F13" s="9"/>
    </row>
    <row r="14" spans="1:6">
      <c r="A14" s="7">
        <v>44113</v>
      </c>
      <c r="B14" s="17">
        <v>1590</v>
      </c>
      <c r="C14" s="62" t="s">
        <v>96</v>
      </c>
      <c r="D14" s="60"/>
      <c r="E14" s="32"/>
      <c r="F14" s="9"/>
    </row>
    <row r="15" spans="1:6">
      <c r="A15" s="7">
        <v>44113</v>
      </c>
      <c r="B15" s="17">
        <v>3480</v>
      </c>
      <c r="C15" s="62" t="s">
        <v>97</v>
      </c>
      <c r="D15" s="60"/>
      <c r="E15" s="32"/>
      <c r="F15" s="33"/>
    </row>
    <row r="16" spans="1:6">
      <c r="A16" s="7">
        <v>44113</v>
      </c>
      <c r="B16" s="17">
        <v>4290</v>
      </c>
      <c r="C16" s="62" t="s">
        <v>98</v>
      </c>
      <c r="D16" s="60"/>
      <c r="E16" s="32"/>
      <c r="F16" s="9"/>
    </row>
    <row r="17" spans="1:6">
      <c r="A17" s="7">
        <v>44113</v>
      </c>
      <c r="B17" s="17">
        <v>2200</v>
      </c>
      <c r="C17" s="62" t="s">
        <v>99</v>
      </c>
      <c r="D17" s="60"/>
      <c r="E17" s="59"/>
      <c r="F17" s="9"/>
    </row>
    <row r="18" spans="1:6">
      <c r="A18" s="7">
        <v>44116</v>
      </c>
      <c r="B18" s="17">
        <v>2000</v>
      </c>
      <c r="C18" s="8" t="s">
        <v>49</v>
      </c>
      <c r="D18" s="9"/>
      <c r="E18" s="10"/>
    </row>
    <row r="19" spans="1:6">
      <c r="A19" s="7">
        <v>44119</v>
      </c>
      <c r="B19" s="17">
        <v>10000</v>
      </c>
      <c r="C19" s="8" t="s">
        <v>61</v>
      </c>
      <c r="E19" s="10"/>
    </row>
    <row r="20" spans="1:6">
      <c r="A20" s="7">
        <v>44121</v>
      </c>
      <c r="B20" s="17">
        <v>256.5</v>
      </c>
      <c r="C20" s="8" t="s">
        <v>59</v>
      </c>
    </row>
    <row r="21" spans="1:6">
      <c r="A21" s="7">
        <v>44126</v>
      </c>
      <c r="B21" s="17">
        <v>2000</v>
      </c>
      <c r="C21" s="8" t="s">
        <v>49</v>
      </c>
    </row>
    <row r="22" spans="1:6">
      <c r="A22" s="7"/>
      <c r="B22" s="17"/>
      <c r="C22" s="8"/>
      <c r="E22" s="9"/>
    </row>
    <row r="23" spans="1:6">
      <c r="A23" s="2" t="s">
        <v>10</v>
      </c>
      <c r="B23" s="2">
        <f>SUM(B9:B22)</f>
        <v>48480.869999999995</v>
      </c>
      <c r="C23" s="57"/>
      <c r="E23" s="33"/>
    </row>
    <row r="24" spans="1:6">
      <c r="E24" s="33"/>
    </row>
    <row r="25" spans="1:6">
      <c r="B25" s="13"/>
      <c r="E25" s="33"/>
    </row>
    <row r="26" spans="1:6">
      <c r="E26" s="33"/>
    </row>
    <row r="27" spans="1:6">
      <c r="E27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3" sqref="C3"/>
    </sheetView>
  </sheetViews>
  <sheetFormatPr defaultRowHeight="14.5"/>
  <cols>
    <col min="1" max="1" width="14.36328125" customWidth="1"/>
    <col min="2" max="2" width="17.7265625" customWidth="1"/>
    <col min="3" max="3" width="61.26953125" customWidth="1"/>
  </cols>
  <sheetData>
    <row r="1" spans="1:3" ht="17">
      <c r="A1" s="1"/>
      <c r="B1" s="1"/>
      <c r="C1" s="4" t="s">
        <v>0</v>
      </c>
    </row>
    <row r="2" spans="1:3" ht="17">
      <c r="A2" s="1"/>
      <c r="B2" s="1"/>
      <c r="C2" s="4" t="s">
        <v>1</v>
      </c>
    </row>
    <row r="3" spans="1:3" ht="17">
      <c r="A3" s="1"/>
      <c r="B3" s="1"/>
      <c r="C3" s="5" t="s">
        <v>2</v>
      </c>
    </row>
    <row r="4" spans="1:3" ht="17">
      <c r="A4" s="1"/>
      <c r="B4" s="1"/>
      <c r="C4" s="6"/>
    </row>
    <row r="5" spans="1:3" ht="17">
      <c r="A5" s="1"/>
      <c r="B5" s="1"/>
      <c r="C5" s="4" t="s">
        <v>56</v>
      </c>
    </row>
    <row r="6" spans="1:3" ht="17">
      <c r="A6" s="1"/>
      <c r="B6" s="1"/>
      <c r="C6" s="4" t="s">
        <v>55</v>
      </c>
    </row>
    <row r="7" spans="1:3" ht="17">
      <c r="A7" s="1"/>
      <c r="B7" s="1"/>
      <c r="C7" s="3"/>
    </row>
    <row r="8" spans="1:3">
      <c r="A8" s="2" t="s">
        <v>5</v>
      </c>
      <c r="B8" s="2" t="s">
        <v>4</v>
      </c>
      <c r="C8" s="2" t="s">
        <v>8</v>
      </c>
    </row>
    <row r="9" spans="1:3">
      <c r="A9" s="53">
        <v>44037</v>
      </c>
      <c r="B9" s="51">
        <v>49</v>
      </c>
      <c r="C9" s="51" t="s">
        <v>73</v>
      </c>
    </row>
    <row r="10" spans="1:3">
      <c r="A10" s="53">
        <v>44106</v>
      </c>
      <c r="B10" s="51">
        <v>2940</v>
      </c>
      <c r="C10" s="50" t="s">
        <v>74</v>
      </c>
    </row>
    <row r="11" spans="1:3">
      <c r="A11" s="53">
        <v>44108</v>
      </c>
      <c r="B11" s="51">
        <v>490</v>
      </c>
      <c r="C11" s="50" t="s">
        <v>75</v>
      </c>
    </row>
    <row r="12" spans="1:3">
      <c r="A12" s="49">
        <v>44118</v>
      </c>
      <c r="B12" s="50">
        <v>480.2</v>
      </c>
      <c r="C12" s="50" t="s">
        <v>77</v>
      </c>
    </row>
    <row r="13" spans="1:3">
      <c r="A13" s="36">
        <v>44119</v>
      </c>
      <c r="B13" s="32">
        <v>-3800</v>
      </c>
      <c r="C13" s="8" t="s">
        <v>76</v>
      </c>
    </row>
    <row r="14" spans="1:3">
      <c r="A14" s="36">
        <v>44119</v>
      </c>
      <c r="B14" s="8">
        <v>-159</v>
      </c>
      <c r="C14" s="8" t="s">
        <v>93</v>
      </c>
    </row>
    <row r="15" spans="1:3">
      <c r="A15" s="7">
        <v>44120</v>
      </c>
      <c r="B15" s="8">
        <v>19.600000000000001</v>
      </c>
      <c r="C15" s="54" t="s">
        <v>78</v>
      </c>
    </row>
    <row r="16" spans="1:3">
      <c r="A16" s="7">
        <v>44123</v>
      </c>
      <c r="B16" s="8">
        <v>294</v>
      </c>
      <c r="C16" s="8" t="s">
        <v>82</v>
      </c>
    </row>
    <row r="17" spans="1:3">
      <c r="A17" s="7"/>
      <c r="B17" s="8"/>
      <c r="C17" s="8"/>
    </row>
    <row r="18" spans="1:3">
      <c r="A18" s="7"/>
      <c r="B18" s="8"/>
      <c r="C18" s="8"/>
    </row>
    <row r="19" spans="1:3">
      <c r="A19" s="7"/>
      <c r="B19" s="8"/>
      <c r="C19" s="8"/>
    </row>
    <row r="20" spans="1:3">
      <c r="A20" s="7"/>
      <c r="B20" s="8"/>
      <c r="C20" s="8"/>
    </row>
    <row r="21" spans="1:3">
      <c r="A21" s="7"/>
      <c r="B21" s="8"/>
      <c r="C21" s="8"/>
    </row>
    <row r="22" spans="1:3">
      <c r="A22" s="7"/>
      <c r="B22" s="8"/>
      <c r="C22" s="8"/>
    </row>
    <row r="23" spans="1:3">
      <c r="A23" s="2" t="s">
        <v>10</v>
      </c>
      <c r="B23" s="2">
        <f>SUM(B9:B22)</f>
        <v>313.79999999999984</v>
      </c>
      <c r="C2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G8" sqref="G8"/>
    </sheetView>
  </sheetViews>
  <sheetFormatPr defaultRowHeight="14.5"/>
  <cols>
    <col min="1" max="1" width="11.08984375" customWidth="1"/>
    <col min="2" max="2" width="13.36328125" customWidth="1"/>
    <col min="3" max="3" width="59.7265625" customWidth="1"/>
    <col min="4" max="4" width="13.54296875" style="13" customWidth="1"/>
  </cols>
  <sheetData>
    <row r="1" spans="1:4" ht="17">
      <c r="A1" s="1"/>
      <c r="B1" s="1"/>
      <c r="C1" s="14" t="s">
        <v>0</v>
      </c>
      <c r="D1" s="19"/>
    </row>
    <row r="2" spans="1:4" ht="17">
      <c r="A2" s="1"/>
      <c r="B2" s="1"/>
      <c r="C2" s="14" t="s">
        <v>1</v>
      </c>
      <c r="D2" s="19"/>
    </row>
    <row r="3" spans="1:4" ht="17">
      <c r="A3" s="1"/>
      <c r="B3" s="1"/>
      <c r="C3" s="15" t="s">
        <v>2</v>
      </c>
      <c r="D3" s="19"/>
    </row>
    <row r="4" spans="1:4" ht="17">
      <c r="A4" s="1"/>
      <c r="B4" s="1"/>
      <c r="C4" s="16"/>
      <c r="D4" s="19"/>
    </row>
    <row r="5" spans="1:4" ht="17">
      <c r="A5" s="1"/>
      <c r="B5" s="1"/>
      <c r="C5" s="14" t="s">
        <v>57</v>
      </c>
      <c r="D5" s="19"/>
    </row>
    <row r="6" spans="1:4" ht="17">
      <c r="A6" s="1"/>
      <c r="B6" s="1"/>
      <c r="C6" s="14" t="s">
        <v>55</v>
      </c>
      <c r="D6" s="19"/>
    </row>
    <row r="7" spans="1:4" ht="17">
      <c r="A7" s="1"/>
      <c r="B7" s="1"/>
      <c r="C7" s="35"/>
      <c r="D7" s="19"/>
    </row>
    <row r="8" spans="1:4">
      <c r="A8" s="2" t="s">
        <v>5</v>
      </c>
      <c r="B8" s="2" t="s">
        <v>4</v>
      </c>
      <c r="C8" s="2" t="s">
        <v>8</v>
      </c>
      <c r="D8" s="2" t="s">
        <v>58</v>
      </c>
    </row>
    <row r="9" spans="1:4">
      <c r="A9" s="7">
        <v>44119</v>
      </c>
      <c r="B9" s="52">
        <v>1000</v>
      </c>
      <c r="C9" s="42" t="s">
        <v>65</v>
      </c>
      <c r="D9" s="8" t="s">
        <v>66</v>
      </c>
    </row>
    <row r="10" spans="1:4">
      <c r="A10" s="7">
        <v>44119</v>
      </c>
      <c r="B10" s="32">
        <v>100</v>
      </c>
      <c r="C10" s="42" t="s">
        <v>67</v>
      </c>
      <c r="D10" s="8" t="s">
        <v>66</v>
      </c>
    </row>
    <row r="11" spans="1:4">
      <c r="A11" s="7">
        <v>44120</v>
      </c>
      <c r="B11" s="17">
        <v>100</v>
      </c>
      <c r="C11" s="42" t="s">
        <v>68</v>
      </c>
      <c r="D11" s="8" t="s">
        <v>66</v>
      </c>
    </row>
    <row r="12" spans="1:4">
      <c r="A12" s="7">
        <v>44120</v>
      </c>
      <c r="B12" s="17">
        <v>100</v>
      </c>
      <c r="C12" s="42" t="s">
        <v>69</v>
      </c>
      <c r="D12" s="8"/>
    </row>
    <row r="13" spans="1:4">
      <c r="A13" s="7">
        <v>44120</v>
      </c>
      <c r="B13" s="17">
        <v>500</v>
      </c>
      <c r="C13" s="42" t="s">
        <v>70</v>
      </c>
      <c r="D13" s="8" t="s">
        <v>66</v>
      </c>
    </row>
    <row r="14" spans="1:4">
      <c r="A14" s="7">
        <v>44120</v>
      </c>
      <c r="B14" s="17">
        <v>100</v>
      </c>
      <c r="C14" s="42" t="s">
        <v>71</v>
      </c>
      <c r="D14" s="8"/>
    </row>
    <row r="15" spans="1:4">
      <c r="A15" s="7">
        <v>44120</v>
      </c>
      <c r="B15" s="17">
        <v>154</v>
      </c>
      <c r="C15" s="42" t="s">
        <v>71</v>
      </c>
      <c r="D15" s="8"/>
    </row>
    <row r="16" spans="1:4">
      <c r="A16" s="7">
        <v>44120</v>
      </c>
      <c r="B16" s="17">
        <v>300</v>
      </c>
      <c r="C16" s="42" t="s">
        <v>72</v>
      </c>
      <c r="D16" s="8" t="s">
        <v>66</v>
      </c>
    </row>
    <row r="17" spans="1:4">
      <c r="A17" s="7">
        <v>44121</v>
      </c>
      <c r="B17" s="17">
        <v>500</v>
      </c>
      <c r="C17" s="55" t="s">
        <v>79</v>
      </c>
      <c r="D17" s="8" t="s">
        <v>66</v>
      </c>
    </row>
    <row r="18" spans="1:4">
      <c r="A18" s="7">
        <v>44122</v>
      </c>
      <c r="B18" s="17">
        <v>500</v>
      </c>
      <c r="C18" s="55" t="s">
        <v>80</v>
      </c>
      <c r="D18" s="8" t="s">
        <v>66</v>
      </c>
    </row>
    <row r="19" spans="1:4">
      <c r="A19" s="7">
        <v>44124</v>
      </c>
      <c r="B19" s="17">
        <v>300</v>
      </c>
      <c r="C19" s="56" t="s">
        <v>83</v>
      </c>
      <c r="D19" s="8" t="s">
        <v>66</v>
      </c>
    </row>
    <row r="20" spans="1:4">
      <c r="A20" s="7">
        <v>44124</v>
      </c>
      <c r="B20" s="8">
        <v>150</v>
      </c>
      <c r="C20" s="55" t="s">
        <v>71</v>
      </c>
      <c r="D20" s="8"/>
    </row>
    <row r="21" spans="1:4">
      <c r="A21" s="7">
        <v>44127</v>
      </c>
      <c r="B21" s="17">
        <v>1000</v>
      </c>
      <c r="C21" s="42" t="s">
        <v>88</v>
      </c>
      <c r="D21" s="8" t="s">
        <v>66</v>
      </c>
    </row>
    <row r="22" spans="1:4">
      <c r="A22" s="7">
        <v>44127</v>
      </c>
      <c r="B22" s="17">
        <v>100</v>
      </c>
      <c r="C22" s="42" t="s">
        <v>89</v>
      </c>
      <c r="D22" s="8" t="s">
        <v>66</v>
      </c>
    </row>
    <row r="23" spans="1:4">
      <c r="A23" s="7">
        <v>44129</v>
      </c>
      <c r="B23" s="8">
        <v>100</v>
      </c>
      <c r="C23" s="55" t="s">
        <v>90</v>
      </c>
      <c r="D23" s="8"/>
    </row>
    <row r="24" spans="1:4">
      <c r="A24" s="7">
        <v>44131</v>
      </c>
      <c r="B24" s="8">
        <v>300</v>
      </c>
      <c r="C24" s="55" t="s">
        <v>92</v>
      </c>
      <c r="D24" s="8" t="s">
        <v>66</v>
      </c>
    </row>
    <row r="25" spans="1:4">
      <c r="A25" s="7">
        <v>44131</v>
      </c>
      <c r="B25" s="8">
        <v>300</v>
      </c>
      <c r="C25" s="55" t="s">
        <v>94</v>
      </c>
      <c r="D25" s="8" t="s">
        <v>66</v>
      </c>
    </row>
    <row r="26" spans="1:4">
      <c r="A26" s="7">
        <v>44131</v>
      </c>
      <c r="B26" s="8">
        <v>500</v>
      </c>
      <c r="C26" s="55" t="s">
        <v>95</v>
      </c>
      <c r="D26" s="8" t="s">
        <v>66</v>
      </c>
    </row>
    <row r="27" spans="1:4">
      <c r="A27" s="7"/>
      <c r="B27" s="17"/>
      <c r="C27" s="55"/>
      <c r="D27" s="8"/>
    </row>
    <row r="28" spans="1:4">
      <c r="A28" s="2" t="s">
        <v>10</v>
      </c>
      <c r="B28" s="34">
        <f>SUM(B9:B26)</f>
        <v>6104</v>
      </c>
      <c r="C28" s="2"/>
      <c r="D28" s="18"/>
    </row>
  </sheetData>
  <autoFilter ref="A8:D28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Приходы</vt:lpstr>
      <vt:lpstr>Расходы</vt:lpstr>
      <vt:lpstr>Яндекс.Деньги</vt:lpstr>
      <vt:lpstr>Cloud.Payments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2020-09-07T14:46:45Z</dcterms:created>
  <dcterms:modified xsi:type="dcterms:W3CDTF">2020-11-02T16:41:04Z</dcterms:modified>
</cp:coreProperties>
</file>